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Yleinen ja Juniorit" sheetId="8" r:id="rId1"/>
    <sheet name="V1600" sheetId="3" r:id="rId2"/>
    <sheet name="Nuoret" sheetId="4" r:id="rId3"/>
    <sheet name="Naiset" sheetId="5" r:id="rId4"/>
    <sheet name="Seniorit" sheetId="6" r:id="rId5"/>
    <sheet name="Historic" sheetId="7" r:id="rId6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8"/>
  <c r="O44"/>
  <c r="O45"/>
  <c r="O43"/>
  <c r="O42"/>
  <c r="O31"/>
  <c r="O32"/>
  <c r="O68"/>
  <c r="O71"/>
  <c r="O72"/>
  <c r="O70"/>
  <c r="O69"/>
  <c r="O67"/>
  <c r="O66"/>
  <c r="O65"/>
  <c r="O64"/>
  <c r="O63"/>
  <c r="O62"/>
  <c r="O61"/>
  <c r="O60"/>
  <c r="O57"/>
  <c r="O56"/>
  <c r="O55"/>
  <c r="O54"/>
  <c r="O53"/>
  <c r="O52"/>
  <c r="O50"/>
  <c r="O49"/>
  <c r="O48"/>
  <c r="O47"/>
  <c r="O46"/>
  <c r="O41"/>
  <c r="O40"/>
  <c r="O39"/>
  <c r="O38"/>
  <c r="O37"/>
  <c r="O36"/>
  <c r="O35"/>
  <c r="O34"/>
  <c r="O33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P14" i="3"/>
  <c r="P15"/>
  <c r="P16"/>
  <c r="P17"/>
  <c r="P18"/>
  <c r="P13"/>
  <c r="P13" i="4"/>
  <c r="P15"/>
  <c r="P17"/>
  <c r="P14"/>
  <c r="P16"/>
  <c r="P18"/>
  <c r="P12"/>
  <c r="P12" i="5"/>
  <c r="P15" i="7"/>
  <c r="P16"/>
  <c r="P14"/>
  <c r="P18"/>
  <c r="P13"/>
  <c r="P17"/>
  <c r="P15" i="6"/>
  <c r="P16"/>
  <c r="P17"/>
  <c r="P26"/>
  <c r="P27"/>
  <c r="P30"/>
  <c r="P31"/>
  <c r="P23"/>
  <c r="P20"/>
  <c r="P24"/>
  <c r="P22"/>
  <c r="P21"/>
  <c r="P25"/>
  <c r="P28"/>
  <c r="P29"/>
  <c r="P14"/>
  <c r="P13"/>
</calcChain>
</file>

<file path=xl/sharedStrings.xml><?xml version="1.0" encoding="utf-8"?>
<sst xmlns="http://schemas.openxmlformats.org/spreadsheetml/2006/main" count="326" uniqueCount="153">
  <si>
    <t>ALUEMESTARUUSPISTEET ALUE 1 RS Pohjois-Suomi 2022</t>
  </si>
  <si>
    <t>V1600</t>
  </si>
  <si>
    <t>NUORET</t>
  </si>
  <si>
    <t>NAISET</t>
  </si>
  <si>
    <t>HISTORIC</t>
  </si>
  <si>
    <t>Ohjaaja</t>
  </si>
  <si>
    <t>Seura</t>
  </si>
  <si>
    <t>1 *</t>
  </si>
  <si>
    <t>2 *</t>
  </si>
  <si>
    <t>3*</t>
  </si>
  <si>
    <t>4*</t>
  </si>
  <si>
    <t>5*</t>
  </si>
  <si>
    <t>Yht.</t>
  </si>
  <si>
    <t>1* Kemi Sprint 12.2.2022</t>
  </si>
  <si>
    <t>2* MSP SM RALLISPRINT OULU 2022 19.2.2022</t>
  </si>
  <si>
    <t>3* OuluZone Sprint 26.2.2022</t>
  </si>
  <si>
    <t>Kari Kajula</t>
  </si>
  <si>
    <t>OUA</t>
  </si>
  <si>
    <t>Petri Kauppi</t>
  </si>
  <si>
    <t>Joakim Goman</t>
  </si>
  <si>
    <t>LakUA</t>
  </si>
  <si>
    <t>Niko Väätämöinen</t>
  </si>
  <si>
    <t>Heikki Salo</t>
  </si>
  <si>
    <t>ScPalas</t>
  </si>
  <si>
    <t>Marcus Suppo</t>
  </si>
  <si>
    <t>Heikki Kylmänen</t>
  </si>
  <si>
    <t>Juha Karilainen</t>
  </si>
  <si>
    <t>SIIMU 2000</t>
  </si>
  <si>
    <t>Markku Viitanen</t>
  </si>
  <si>
    <t>RoiUA</t>
  </si>
  <si>
    <t>Ratec Team</t>
  </si>
  <si>
    <t>Matti Haapaniemi</t>
  </si>
  <si>
    <t>Seppo Kukkonen</t>
  </si>
  <si>
    <t>Vesa Törmä</t>
  </si>
  <si>
    <t>TorUA</t>
  </si>
  <si>
    <t>Marko Prusila</t>
  </si>
  <si>
    <t>Kemin Urheiluautoilijat</t>
  </si>
  <si>
    <t>Mika Suppo</t>
  </si>
  <si>
    <t>Niko Saari</t>
  </si>
  <si>
    <t>SodUA</t>
  </si>
  <si>
    <t>Tuomo Salo</t>
  </si>
  <si>
    <t>SENIORIT 2wd</t>
  </si>
  <si>
    <t>SENIORIT 4wd</t>
  </si>
  <si>
    <t>IiMU</t>
  </si>
  <si>
    <t>Sami Löllö</t>
  </si>
  <si>
    <t>ME-LAMOKE</t>
  </si>
  <si>
    <t>Kimmo Anttila</t>
  </si>
  <si>
    <t>Mikko Kaarlela</t>
  </si>
  <si>
    <t>Matti Hirvasniemi</t>
  </si>
  <si>
    <t>Kimmo Liljamaa</t>
  </si>
  <si>
    <t>Miikka Vuokila</t>
  </si>
  <si>
    <t>Kristian Kylmänen</t>
  </si>
  <si>
    <t>Vili-Kalle Viitanen</t>
  </si>
  <si>
    <t>Arto Pekkala</t>
  </si>
  <si>
    <t>Kemin UA</t>
  </si>
  <si>
    <t>Tapio Vuokila</t>
  </si>
  <si>
    <t>Meiju Viitanen</t>
  </si>
  <si>
    <t xml:space="preserve">RaaUA         </t>
  </si>
  <si>
    <t>Jarno Pentinpuro</t>
  </si>
  <si>
    <t xml:space="preserve">LakUA         </t>
  </si>
  <si>
    <t>Reima Jokikokko</t>
  </si>
  <si>
    <t xml:space="preserve">OUA           </t>
  </si>
  <si>
    <t>Henrik Salo</t>
  </si>
  <si>
    <t>Veijo Viitanen</t>
  </si>
  <si>
    <t>RaaUA</t>
  </si>
  <si>
    <t>Kari Karhu</t>
  </si>
  <si>
    <t>KR-Team</t>
  </si>
  <si>
    <t>Jarmo Heikkinen</t>
  </si>
  <si>
    <t>PaMK/UA</t>
  </si>
  <si>
    <t>Keijo Luukkonen</t>
  </si>
  <si>
    <t>Ville Laukka</t>
  </si>
  <si>
    <t>Jari Karvola</t>
  </si>
  <si>
    <t>OFK-125</t>
  </si>
  <si>
    <t>Jari Pitkänen</t>
  </si>
  <si>
    <t>Jari Kinnunen</t>
  </si>
  <si>
    <t>Pasi Tönkyrä</t>
  </si>
  <si>
    <t>Asko Laukkanen</t>
  </si>
  <si>
    <t>Jouko Leskelä</t>
  </si>
  <si>
    <t>PuMK/UA</t>
  </si>
  <si>
    <t>Antti Holtinkoski</t>
  </si>
  <si>
    <t>RoRa</t>
  </si>
  <si>
    <t>Jarmo Holtinkoski</t>
  </si>
  <si>
    <t>KR-Team Ry</t>
  </si>
  <si>
    <t>Saku Salmivaara</t>
  </si>
  <si>
    <t>Henri Salo</t>
  </si>
  <si>
    <t>YUA</t>
  </si>
  <si>
    <t>Mikko Konola</t>
  </si>
  <si>
    <t>Teppo Peltoniemi</t>
  </si>
  <si>
    <t>Mika Polvinen</t>
  </si>
  <si>
    <t>Ville Reuter</t>
  </si>
  <si>
    <t>KAINUUN MOOTTORIKERHO</t>
  </si>
  <si>
    <t>Janne Seluska</t>
  </si>
  <si>
    <t>Jarno Virta</t>
  </si>
  <si>
    <t>Juho Väisänen</t>
  </si>
  <si>
    <t>Esa Ronkainen</t>
  </si>
  <si>
    <t>Kaj-UA</t>
  </si>
  <si>
    <t>Vesa Keränen</t>
  </si>
  <si>
    <t>Jukka Ikonen</t>
  </si>
  <si>
    <t>KR-TEAM RY</t>
  </si>
  <si>
    <t>Risto Lokka</t>
  </si>
  <si>
    <t>Juho Mäki-Tammela</t>
  </si>
  <si>
    <t>Panu Mertala</t>
  </si>
  <si>
    <t>Miro Sakko</t>
  </si>
  <si>
    <t>4* Happy Beach Asfalttisprint 9.7.2022</t>
  </si>
  <si>
    <t>5* SM Rallisprint Raahe 2022 21.8.2022</t>
  </si>
  <si>
    <t>Sakke Aalto</t>
  </si>
  <si>
    <t>Joonas Keränen</t>
  </si>
  <si>
    <t>SsR</t>
  </si>
  <si>
    <t>Aarni Mertanen</t>
  </si>
  <si>
    <t>Harry Nieminen</t>
  </si>
  <si>
    <t>Jesse Aho</t>
  </si>
  <si>
    <t>Tommi Peltoniemi</t>
  </si>
  <si>
    <t>Jari Itälahti</t>
  </si>
  <si>
    <t xml:space="preserve">Ari-Pekka Koivisto </t>
  </si>
  <si>
    <t>Veeti Pulkkinen</t>
  </si>
  <si>
    <t>Toni Herranen</t>
  </si>
  <si>
    <t>Antti Piispanen</t>
  </si>
  <si>
    <t>Timo Tolonen</t>
  </si>
  <si>
    <t>Henry Mettiäinen</t>
  </si>
  <si>
    <t>YkUA</t>
  </si>
  <si>
    <t>Jarmo Kaartinen</t>
  </si>
  <si>
    <t>Kai Kivimäki</t>
  </si>
  <si>
    <t>Risto Leinonen</t>
  </si>
  <si>
    <t>Janne Heikkinen</t>
  </si>
  <si>
    <t>Janne Karjalainen</t>
  </si>
  <si>
    <t>Antti Kyllönen</t>
  </si>
  <si>
    <t>Teemu Pätsi</t>
  </si>
  <si>
    <t>KuuUA</t>
  </si>
  <si>
    <t>Mika Rautiainen</t>
  </si>
  <si>
    <t>Jani Heikkinen</t>
  </si>
  <si>
    <t>Hannu Siekkinen</t>
  </si>
  <si>
    <t>Seppo Syväniemi</t>
  </si>
  <si>
    <t>Kajaanin UA</t>
  </si>
  <si>
    <t>Jesse Pyykkö</t>
  </si>
  <si>
    <t>Antti Jaakkola</t>
  </si>
  <si>
    <t>Henna-Kaisa Rinne</t>
  </si>
  <si>
    <t>Teemu Bragge</t>
  </si>
  <si>
    <t>Roope Moilanen</t>
  </si>
  <si>
    <t>Kalle Karppinen</t>
  </si>
  <si>
    <t>Valtteri Bragge</t>
  </si>
  <si>
    <t>Antti Ollikainen</t>
  </si>
  <si>
    <t>OULUN FORMULA K-125</t>
  </si>
  <si>
    <t>1.</t>
  </si>
  <si>
    <t>2.</t>
  </si>
  <si>
    <t>3.</t>
  </si>
  <si>
    <t>4.</t>
  </si>
  <si>
    <t>5.</t>
  </si>
  <si>
    <t>6.</t>
  </si>
  <si>
    <t>Kasperi Heikkinen</t>
  </si>
  <si>
    <t>Juha Lindström</t>
  </si>
  <si>
    <t>Matti Tolonen</t>
  </si>
  <si>
    <t>YLEINEN/JUNIORIT, kaikki luokat 2WD</t>
  </si>
  <si>
    <t>YLEINEN/JUNIORIT, kaikki luokat 4WD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</si>
</sst>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applyFont="1"/>
    <xf numFmtId="0" fontId="2" fillId="0" borderId="0" xfId="0" applyNumberFormat="1" applyFont="1"/>
    <xf numFmtId="0" fontId="0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workbookViewId="0">
      <selection activeCell="A4" sqref="A4"/>
    </sheetView>
  </sheetViews>
  <sheetFormatPr defaultRowHeight="15"/>
  <cols>
    <col min="1" max="1" width="35.28515625" bestFit="1" customWidth="1"/>
    <col min="2" max="2" width="51" customWidth="1"/>
    <col min="3" max="3" width="22.140625" bestFit="1" customWidth="1"/>
    <col min="15" max="16" width="9.140625" style="1"/>
  </cols>
  <sheetData>
    <row r="1" spans="1:16">
      <c r="B1" s="1" t="s">
        <v>0</v>
      </c>
    </row>
    <row r="3" spans="1:16">
      <c r="B3" t="s">
        <v>13</v>
      </c>
    </row>
    <row r="4" spans="1:16">
      <c r="B4" t="s">
        <v>14</v>
      </c>
    </row>
    <row r="5" spans="1:16">
      <c r="B5" t="s">
        <v>15</v>
      </c>
    </row>
    <row r="6" spans="1:16">
      <c r="B6" t="s">
        <v>103</v>
      </c>
    </row>
    <row r="7" spans="1:16">
      <c r="B7" t="s">
        <v>104</v>
      </c>
    </row>
    <row r="9" spans="1:16">
      <c r="A9" s="2" t="s">
        <v>151</v>
      </c>
      <c r="B9" s="1" t="s">
        <v>5</v>
      </c>
      <c r="C9" s="1" t="s">
        <v>6</v>
      </c>
      <c r="D9" s="1"/>
      <c r="E9" s="3" t="s">
        <v>7</v>
      </c>
      <c r="F9" s="3"/>
      <c r="G9" s="3" t="s">
        <v>8</v>
      </c>
      <c r="H9" s="3"/>
      <c r="I9" s="3" t="s">
        <v>9</v>
      </c>
      <c r="J9" s="3"/>
      <c r="K9" s="3" t="s">
        <v>10</v>
      </c>
      <c r="L9" s="3"/>
      <c r="M9" s="3" t="s">
        <v>11</v>
      </c>
      <c r="O9" s="3" t="s">
        <v>12</v>
      </c>
    </row>
    <row r="10" spans="1:16">
      <c r="B10" s="6" t="s">
        <v>87</v>
      </c>
      <c r="C10" s="6" t="s">
        <v>78</v>
      </c>
      <c r="D10" s="6"/>
      <c r="E10" s="6"/>
      <c r="F10" s="6"/>
      <c r="G10" s="6">
        <v>8</v>
      </c>
      <c r="H10" s="6"/>
      <c r="I10" s="6"/>
      <c r="J10" s="6"/>
      <c r="K10" s="6">
        <v>9</v>
      </c>
      <c r="L10" s="6"/>
      <c r="M10" s="6">
        <v>9</v>
      </c>
      <c r="N10" s="6"/>
      <c r="O10" s="1">
        <f t="shared" ref="O10:O57" si="0">SUM(E10,G10,I10,K10,M10)</f>
        <v>26</v>
      </c>
    </row>
    <row r="11" spans="1:16">
      <c r="B11" s="6" t="s">
        <v>88</v>
      </c>
      <c r="C11" s="6" t="s">
        <v>78</v>
      </c>
      <c r="D11" s="6"/>
      <c r="E11" s="6"/>
      <c r="F11" s="6"/>
      <c r="G11" s="6">
        <v>7</v>
      </c>
      <c r="H11" s="6"/>
      <c r="I11" s="6"/>
      <c r="J11" s="6"/>
      <c r="K11" s="6">
        <v>11</v>
      </c>
      <c r="L11" s="6"/>
      <c r="M11" s="6">
        <v>8</v>
      </c>
      <c r="N11" s="6"/>
      <c r="O11" s="1">
        <f t="shared" si="0"/>
        <v>26</v>
      </c>
      <c r="P11"/>
    </row>
    <row r="12" spans="1:16">
      <c r="B12" s="6" t="s">
        <v>92</v>
      </c>
      <c r="C12" s="6" t="s">
        <v>64</v>
      </c>
      <c r="D12" s="6"/>
      <c r="E12" s="6"/>
      <c r="F12" s="6"/>
      <c r="G12" s="6">
        <v>6</v>
      </c>
      <c r="H12" s="6"/>
      <c r="I12" s="6"/>
      <c r="J12" s="6"/>
      <c r="K12" s="6">
        <v>11</v>
      </c>
      <c r="L12" s="6"/>
      <c r="M12" s="6">
        <v>6</v>
      </c>
      <c r="N12" s="6"/>
      <c r="O12" s="1">
        <f t="shared" si="0"/>
        <v>23</v>
      </c>
      <c r="P12"/>
    </row>
    <row r="13" spans="1:16">
      <c r="B13" s="6" t="s">
        <v>93</v>
      </c>
      <c r="C13" s="6" t="s">
        <v>78</v>
      </c>
      <c r="D13" s="6"/>
      <c r="E13" s="6"/>
      <c r="F13" s="6"/>
      <c r="G13" s="6">
        <v>6</v>
      </c>
      <c r="H13" s="6"/>
      <c r="I13" s="6"/>
      <c r="J13" s="6"/>
      <c r="K13" s="6">
        <v>11</v>
      </c>
      <c r="L13" s="6"/>
      <c r="M13" s="6">
        <v>6</v>
      </c>
      <c r="N13" s="6"/>
      <c r="O13" s="1">
        <f t="shared" si="0"/>
        <v>23</v>
      </c>
      <c r="P13"/>
    </row>
    <row r="14" spans="1:16">
      <c r="B14" s="6" t="s">
        <v>105</v>
      </c>
      <c r="C14" s="6" t="s">
        <v>43</v>
      </c>
      <c r="D14" s="6"/>
      <c r="E14" s="6">
        <v>11</v>
      </c>
      <c r="F14" s="6"/>
      <c r="G14" s="6">
        <v>5</v>
      </c>
      <c r="H14" s="6"/>
      <c r="I14" s="6"/>
      <c r="J14" s="6"/>
      <c r="K14" s="6">
        <v>5</v>
      </c>
      <c r="L14" s="6"/>
      <c r="M14" s="6"/>
      <c r="N14" s="6"/>
      <c r="O14" s="1">
        <f>SUM(E14,G14,I14,K14,M14)</f>
        <v>21</v>
      </c>
      <c r="P14"/>
    </row>
    <row r="15" spans="1:16">
      <c r="B15" s="6" t="s">
        <v>83</v>
      </c>
      <c r="C15" s="6" t="s">
        <v>82</v>
      </c>
      <c r="D15" s="6"/>
      <c r="E15" s="6"/>
      <c r="F15" s="6"/>
      <c r="G15" s="6">
        <v>7</v>
      </c>
      <c r="H15" s="6"/>
      <c r="I15" s="6">
        <v>6</v>
      </c>
      <c r="J15" s="6"/>
      <c r="K15" s="6">
        <v>7</v>
      </c>
      <c r="L15" s="6"/>
      <c r="M15" s="6"/>
      <c r="N15" s="6"/>
      <c r="O15" s="1">
        <f t="shared" si="0"/>
        <v>20</v>
      </c>
      <c r="P15"/>
    </row>
    <row r="16" spans="1:16">
      <c r="B16" s="6" t="s">
        <v>110</v>
      </c>
      <c r="C16" s="6" t="s">
        <v>64</v>
      </c>
      <c r="D16" s="6"/>
      <c r="E16" s="6"/>
      <c r="F16" s="6"/>
      <c r="G16" s="6">
        <v>6</v>
      </c>
      <c r="H16" s="6"/>
      <c r="I16" s="6"/>
      <c r="J16" s="6"/>
      <c r="K16" s="6">
        <v>7</v>
      </c>
      <c r="L16" s="6"/>
      <c r="M16" s="6">
        <v>7</v>
      </c>
      <c r="N16" s="6"/>
      <c r="O16" s="1">
        <f t="shared" si="0"/>
        <v>20</v>
      </c>
      <c r="P16"/>
    </row>
    <row r="17" spans="2:16">
      <c r="B17" s="6" t="s">
        <v>86</v>
      </c>
      <c r="C17" s="6" t="s">
        <v>20</v>
      </c>
      <c r="D17" s="6"/>
      <c r="E17" s="6"/>
      <c r="F17" s="6"/>
      <c r="G17" s="6">
        <v>9</v>
      </c>
      <c r="H17" s="6"/>
      <c r="I17" s="6"/>
      <c r="J17" s="6"/>
      <c r="K17" s="6">
        <v>8</v>
      </c>
      <c r="L17" s="6"/>
      <c r="M17" s="6"/>
      <c r="N17" s="6"/>
      <c r="O17" s="1">
        <f t="shared" si="0"/>
        <v>17</v>
      </c>
      <c r="P17"/>
    </row>
    <row r="18" spans="2:16">
      <c r="B18" s="6" t="s">
        <v>44</v>
      </c>
      <c r="C18" s="6" t="s">
        <v>45</v>
      </c>
      <c r="D18" s="6"/>
      <c r="E18" s="6">
        <v>9</v>
      </c>
      <c r="F18" s="6"/>
      <c r="G18" s="6"/>
      <c r="H18" s="6"/>
      <c r="I18" s="6">
        <v>7</v>
      </c>
      <c r="J18" s="6"/>
      <c r="K18" s="6"/>
      <c r="L18" s="6"/>
      <c r="M18" s="6"/>
      <c r="N18" s="6"/>
      <c r="O18" s="1">
        <f>SUM(E18,G18,I18,K18,M18)</f>
        <v>16</v>
      </c>
      <c r="P18"/>
    </row>
    <row r="19" spans="2:16">
      <c r="B19" s="6" t="s">
        <v>79</v>
      </c>
      <c r="C19" s="6" t="s">
        <v>80</v>
      </c>
      <c r="D19" s="6"/>
      <c r="E19" s="6"/>
      <c r="F19" s="6"/>
      <c r="G19" s="6">
        <v>9</v>
      </c>
      <c r="H19" s="6"/>
      <c r="I19" s="6"/>
      <c r="J19" s="6"/>
      <c r="K19" s="6">
        <v>6</v>
      </c>
      <c r="L19" s="6"/>
      <c r="M19" s="6"/>
      <c r="N19" s="6"/>
      <c r="O19" s="1">
        <f t="shared" si="0"/>
        <v>15</v>
      </c>
      <c r="P19"/>
    </row>
    <row r="20" spans="2:16">
      <c r="B20" s="6" t="s">
        <v>109</v>
      </c>
      <c r="C20" s="6" t="s">
        <v>95</v>
      </c>
      <c r="D20" s="6"/>
      <c r="E20" s="6"/>
      <c r="F20" s="6"/>
      <c r="G20" s="6"/>
      <c r="H20" s="6"/>
      <c r="I20" s="6"/>
      <c r="J20" s="6"/>
      <c r="K20" s="6">
        <v>6</v>
      </c>
      <c r="L20" s="6"/>
      <c r="M20" s="6">
        <v>9</v>
      </c>
      <c r="N20" s="6"/>
      <c r="O20" s="1">
        <f t="shared" si="0"/>
        <v>15</v>
      </c>
      <c r="P20"/>
    </row>
    <row r="21" spans="2:16">
      <c r="B21" s="6" t="s">
        <v>47</v>
      </c>
      <c r="C21" s="6" t="s">
        <v>34</v>
      </c>
      <c r="D21" s="6"/>
      <c r="E21" s="6">
        <v>7</v>
      </c>
      <c r="F21" s="6"/>
      <c r="G21" s="6"/>
      <c r="H21" s="6"/>
      <c r="I21" s="6"/>
      <c r="J21" s="6"/>
      <c r="K21" s="6"/>
      <c r="L21" s="6"/>
      <c r="M21" s="6">
        <v>8</v>
      </c>
      <c r="N21" s="6"/>
      <c r="O21" s="1">
        <f>SUM(E21,G21,I21,K21,M21)</f>
        <v>15</v>
      </c>
      <c r="P21"/>
    </row>
    <row r="22" spans="2:16">
      <c r="B22" s="6" t="s">
        <v>94</v>
      </c>
      <c r="C22" s="6" t="s">
        <v>80</v>
      </c>
      <c r="D22" s="6"/>
      <c r="E22" s="6"/>
      <c r="F22" s="6"/>
      <c r="G22" s="6">
        <v>7</v>
      </c>
      <c r="H22" s="6"/>
      <c r="I22" s="6"/>
      <c r="J22" s="6"/>
      <c r="K22" s="6">
        <v>6</v>
      </c>
      <c r="L22" s="6"/>
      <c r="M22" s="6"/>
      <c r="N22" s="6"/>
      <c r="O22" s="1">
        <f t="shared" si="0"/>
        <v>13</v>
      </c>
      <c r="P22"/>
    </row>
    <row r="23" spans="2:16">
      <c r="B23" s="6" t="s">
        <v>77</v>
      </c>
      <c r="C23" s="6" t="s">
        <v>78</v>
      </c>
      <c r="D23" s="6"/>
      <c r="E23" s="6"/>
      <c r="F23" s="6"/>
      <c r="G23" s="6">
        <v>6</v>
      </c>
      <c r="H23" s="6"/>
      <c r="I23" s="6"/>
      <c r="J23" s="6"/>
      <c r="K23" s="6"/>
      <c r="L23" s="6"/>
      <c r="M23" s="6">
        <v>7</v>
      </c>
      <c r="N23" s="6"/>
      <c r="O23" s="1">
        <f t="shared" si="0"/>
        <v>13</v>
      </c>
      <c r="P23"/>
    </row>
    <row r="24" spans="2:16">
      <c r="B24" s="6" t="s">
        <v>113</v>
      </c>
      <c r="C24" s="6" t="s">
        <v>85</v>
      </c>
      <c r="D24" s="6"/>
      <c r="E24" s="6"/>
      <c r="F24" s="6"/>
      <c r="G24" s="6">
        <v>11</v>
      </c>
      <c r="H24" s="6"/>
      <c r="I24" s="6"/>
      <c r="J24" s="6"/>
      <c r="K24" s="6"/>
      <c r="L24" s="6"/>
      <c r="M24" s="6"/>
      <c r="N24" s="6"/>
      <c r="O24" s="1">
        <f t="shared" si="0"/>
        <v>11</v>
      </c>
      <c r="P24"/>
    </row>
    <row r="25" spans="2:16">
      <c r="B25" s="6" t="s">
        <v>136</v>
      </c>
      <c r="C25" s="6" t="s">
        <v>20</v>
      </c>
      <c r="D25" s="6"/>
      <c r="E25" s="6"/>
      <c r="F25" s="6"/>
      <c r="G25" s="6"/>
      <c r="H25" s="6"/>
      <c r="I25" s="6"/>
      <c r="J25" s="6"/>
      <c r="K25" s="6"/>
      <c r="L25" s="6"/>
      <c r="M25" s="6">
        <v>11</v>
      </c>
      <c r="N25" s="6"/>
      <c r="O25" s="1">
        <f t="shared" si="0"/>
        <v>11</v>
      </c>
      <c r="P25"/>
    </row>
    <row r="26" spans="2:16">
      <c r="B26" s="6" t="s">
        <v>81</v>
      </c>
      <c r="C26" s="6" t="s">
        <v>80</v>
      </c>
      <c r="D26" s="6"/>
      <c r="E26" s="6"/>
      <c r="F26" s="6"/>
      <c r="G26" s="6">
        <v>8</v>
      </c>
      <c r="H26" s="6"/>
      <c r="I26" s="6"/>
      <c r="J26" s="6"/>
      <c r="K26" s="6">
        <v>2.5</v>
      </c>
      <c r="L26" s="6"/>
      <c r="M26" s="6"/>
      <c r="N26" s="6"/>
      <c r="O26" s="1">
        <f t="shared" si="0"/>
        <v>10.5</v>
      </c>
      <c r="P26"/>
    </row>
    <row r="27" spans="2:16">
      <c r="B27" s="6" t="s">
        <v>75</v>
      </c>
      <c r="C27" s="6" t="s">
        <v>17</v>
      </c>
      <c r="D27" s="6"/>
      <c r="E27" s="6"/>
      <c r="F27" s="6"/>
      <c r="G27" s="6">
        <v>9</v>
      </c>
      <c r="H27" s="6"/>
      <c r="I27" s="6"/>
      <c r="J27" s="6"/>
      <c r="K27" s="6"/>
      <c r="L27" s="6"/>
      <c r="M27" s="6"/>
      <c r="N27" s="6"/>
      <c r="O27" s="1">
        <f t="shared" si="0"/>
        <v>9</v>
      </c>
      <c r="P27"/>
    </row>
    <row r="28" spans="2:16">
      <c r="B28" s="6" t="s">
        <v>106</v>
      </c>
      <c r="C28" s="6" t="s">
        <v>107</v>
      </c>
      <c r="D28" s="6"/>
      <c r="E28" s="6"/>
      <c r="F28" s="6"/>
      <c r="G28" s="6">
        <v>9</v>
      </c>
      <c r="H28" s="6"/>
      <c r="I28" s="6"/>
      <c r="J28" s="6"/>
      <c r="K28" s="6"/>
      <c r="L28" s="6"/>
      <c r="M28" s="6"/>
      <c r="N28" s="6"/>
      <c r="O28" s="1">
        <f t="shared" si="0"/>
        <v>9</v>
      </c>
      <c r="P28"/>
    </row>
    <row r="29" spans="2:16">
      <c r="B29" s="6" t="s">
        <v>117</v>
      </c>
      <c r="C29" s="6" t="s">
        <v>68</v>
      </c>
      <c r="D29" s="6"/>
      <c r="E29" s="6"/>
      <c r="F29" s="6"/>
      <c r="G29" s="6"/>
      <c r="H29" s="6"/>
      <c r="I29" s="6"/>
      <c r="J29" s="6"/>
      <c r="K29" s="6">
        <v>9</v>
      </c>
      <c r="L29" s="6"/>
      <c r="M29" s="6"/>
      <c r="N29" s="6"/>
      <c r="O29" s="1">
        <f t="shared" si="0"/>
        <v>9</v>
      </c>
      <c r="P29"/>
    </row>
    <row r="30" spans="2:16">
      <c r="B30" s="6" t="s">
        <v>120</v>
      </c>
      <c r="C30" s="6" t="s">
        <v>68</v>
      </c>
      <c r="D30" s="6"/>
      <c r="E30" s="6"/>
      <c r="F30" s="6"/>
      <c r="G30" s="6"/>
      <c r="H30" s="6"/>
      <c r="I30" s="6"/>
      <c r="J30" s="6"/>
      <c r="K30" s="6">
        <v>9</v>
      </c>
      <c r="L30" s="6"/>
      <c r="M30" s="6"/>
      <c r="N30" s="6"/>
      <c r="O30" s="1">
        <f>SUM(E30,G30,I30,K30,M30)</f>
        <v>9</v>
      </c>
      <c r="P30"/>
    </row>
    <row r="31" spans="2:16">
      <c r="B31" t="s">
        <v>46</v>
      </c>
      <c r="C31" t="s">
        <v>45</v>
      </c>
      <c r="E31">
        <v>8</v>
      </c>
      <c r="O31" s="1">
        <f>SUM(E31,G31,I31,K31,M31)</f>
        <v>8</v>
      </c>
      <c r="P31"/>
    </row>
    <row r="32" spans="2:16">
      <c r="B32" t="s">
        <v>35</v>
      </c>
      <c r="C32" t="s">
        <v>36</v>
      </c>
      <c r="E32">
        <v>8</v>
      </c>
      <c r="F32" s="6"/>
      <c r="G32" s="6"/>
      <c r="H32" s="6"/>
      <c r="I32" s="6"/>
      <c r="J32" s="6"/>
      <c r="K32" s="6"/>
      <c r="L32" s="6"/>
      <c r="M32" s="6"/>
      <c r="N32" s="6"/>
      <c r="O32" s="1">
        <f>SUM(E32,G32,I32,K32,M32)</f>
        <v>8</v>
      </c>
    </row>
    <row r="33" spans="2:16">
      <c r="B33" s="6" t="s">
        <v>76</v>
      </c>
      <c r="C33" s="6" t="s">
        <v>20</v>
      </c>
      <c r="D33" s="6"/>
      <c r="E33" s="6"/>
      <c r="F33" s="6"/>
      <c r="G33" s="6">
        <v>8</v>
      </c>
      <c r="H33" s="6"/>
      <c r="I33" s="6"/>
      <c r="J33" s="6"/>
      <c r="K33" s="6"/>
      <c r="L33" s="6"/>
      <c r="M33" s="6"/>
      <c r="N33" s="6"/>
      <c r="O33" s="1">
        <f t="shared" si="0"/>
        <v>8</v>
      </c>
      <c r="P33"/>
    </row>
    <row r="34" spans="2:16">
      <c r="B34" s="6" t="s">
        <v>89</v>
      </c>
      <c r="C34" s="6" t="s">
        <v>90</v>
      </c>
      <c r="D34" s="6"/>
      <c r="E34" s="6"/>
      <c r="F34" s="6"/>
      <c r="G34" s="6">
        <v>8</v>
      </c>
      <c r="H34" s="6"/>
      <c r="I34" s="6"/>
      <c r="J34" s="6"/>
      <c r="K34" s="6"/>
      <c r="L34" s="6"/>
      <c r="M34" s="6"/>
      <c r="N34" s="6"/>
      <c r="O34" s="1">
        <f t="shared" si="0"/>
        <v>8</v>
      </c>
      <c r="P34"/>
    </row>
    <row r="35" spans="2:16">
      <c r="B35" s="6" t="s">
        <v>114</v>
      </c>
      <c r="C35" s="6" t="s">
        <v>20</v>
      </c>
      <c r="D35" s="6"/>
      <c r="E35" s="6"/>
      <c r="F35" s="6"/>
      <c r="G35" s="6">
        <v>8</v>
      </c>
      <c r="H35" s="6"/>
      <c r="I35" s="6"/>
      <c r="J35" s="6"/>
      <c r="K35" s="6"/>
      <c r="L35" s="6"/>
      <c r="M35" s="6"/>
      <c r="N35" s="6"/>
      <c r="O35" s="1">
        <f t="shared" si="0"/>
        <v>8</v>
      </c>
      <c r="P35"/>
    </row>
    <row r="36" spans="2:16">
      <c r="B36" s="6" t="s">
        <v>51</v>
      </c>
      <c r="C36" s="6" t="s">
        <v>20</v>
      </c>
      <c r="D36" s="6"/>
      <c r="E36" s="6"/>
      <c r="F36" s="6"/>
      <c r="G36" s="6"/>
      <c r="H36" s="6"/>
      <c r="I36" s="6"/>
      <c r="J36" s="6"/>
      <c r="K36" s="6">
        <v>2</v>
      </c>
      <c r="L36" s="6"/>
      <c r="M36" s="6">
        <v>6</v>
      </c>
      <c r="N36" s="6"/>
      <c r="O36" s="1">
        <f t="shared" si="0"/>
        <v>8</v>
      </c>
      <c r="P36"/>
    </row>
    <row r="37" spans="2:16">
      <c r="B37" s="6" t="s">
        <v>118</v>
      </c>
      <c r="C37" s="6" t="s">
        <v>119</v>
      </c>
      <c r="D37" s="6"/>
      <c r="E37" s="6"/>
      <c r="F37" s="6"/>
      <c r="G37" s="6"/>
      <c r="H37" s="6"/>
      <c r="I37" s="6"/>
      <c r="J37" s="6"/>
      <c r="K37" s="6">
        <v>8</v>
      </c>
      <c r="L37" s="6"/>
      <c r="M37" s="6"/>
      <c r="N37" s="6"/>
      <c r="O37" s="1">
        <f t="shared" si="0"/>
        <v>8</v>
      </c>
      <c r="P37"/>
    </row>
    <row r="38" spans="2:16">
      <c r="B38" s="6" t="s">
        <v>121</v>
      </c>
      <c r="C38" s="6" t="s">
        <v>17</v>
      </c>
      <c r="D38" s="6"/>
      <c r="E38" s="6"/>
      <c r="F38" s="6"/>
      <c r="G38" s="6"/>
      <c r="H38" s="6"/>
      <c r="I38" s="6"/>
      <c r="J38" s="6"/>
      <c r="K38" s="6">
        <v>8</v>
      </c>
      <c r="L38" s="6"/>
      <c r="M38" s="6"/>
      <c r="N38" s="6"/>
      <c r="O38" s="1">
        <f t="shared" si="0"/>
        <v>8</v>
      </c>
      <c r="P38"/>
    </row>
    <row r="39" spans="2:16">
      <c r="B39" s="6" t="s">
        <v>91</v>
      </c>
      <c r="C39" s="6" t="s">
        <v>20</v>
      </c>
      <c r="D39" s="6"/>
      <c r="E39" s="6"/>
      <c r="F39" s="6"/>
      <c r="G39" s="6">
        <v>7</v>
      </c>
      <c r="H39" s="6"/>
      <c r="I39" s="6"/>
      <c r="J39" s="6"/>
      <c r="K39" s="6"/>
      <c r="L39" s="6"/>
      <c r="M39" s="6"/>
      <c r="N39" s="6"/>
      <c r="O39" s="1">
        <f t="shared" si="0"/>
        <v>7</v>
      </c>
      <c r="P39"/>
    </row>
    <row r="40" spans="2:16">
      <c r="B40" s="6" t="s">
        <v>115</v>
      </c>
      <c r="C40" s="6" t="s">
        <v>82</v>
      </c>
      <c r="D40" s="6"/>
      <c r="E40" s="6"/>
      <c r="F40" s="6"/>
      <c r="G40" s="6">
        <v>7</v>
      </c>
      <c r="H40" s="6"/>
      <c r="I40" s="6"/>
      <c r="J40" s="6"/>
      <c r="K40" s="6"/>
      <c r="L40" s="6"/>
      <c r="M40" s="6"/>
      <c r="N40" s="6"/>
      <c r="O40" s="1">
        <f t="shared" si="0"/>
        <v>7</v>
      </c>
      <c r="P40"/>
    </row>
    <row r="41" spans="2:16">
      <c r="B41" s="6" t="s">
        <v>108</v>
      </c>
      <c r="C41" s="6" t="s">
        <v>95</v>
      </c>
      <c r="D41" s="6"/>
      <c r="E41" s="6"/>
      <c r="F41" s="6"/>
      <c r="G41" s="6"/>
      <c r="H41" s="6"/>
      <c r="I41" s="6"/>
      <c r="J41" s="6"/>
      <c r="K41" s="6">
        <v>7</v>
      </c>
      <c r="L41" s="6"/>
      <c r="M41" s="6"/>
      <c r="N41" s="6"/>
      <c r="O41" s="1">
        <f t="shared" si="0"/>
        <v>7</v>
      </c>
      <c r="P41"/>
    </row>
    <row r="42" spans="2:16">
      <c r="B42" t="s">
        <v>37</v>
      </c>
      <c r="C42" t="s">
        <v>34</v>
      </c>
      <c r="E42">
        <v>7</v>
      </c>
      <c r="F42" s="6"/>
      <c r="G42" s="6"/>
      <c r="H42" s="6"/>
      <c r="I42" s="6"/>
      <c r="J42" s="6"/>
      <c r="K42" s="6"/>
      <c r="L42" s="6"/>
      <c r="M42" s="6"/>
      <c r="N42" s="6"/>
      <c r="O42" s="1">
        <f>SUM(E42,G42,I42,K42,M42)</f>
        <v>7</v>
      </c>
      <c r="P42"/>
    </row>
    <row r="43" spans="2:16">
      <c r="B43" t="s">
        <v>38</v>
      </c>
      <c r="C43" t="s">
        <v>39</v>
      </c>
      <c r="E43">
        <v>6</v>
      </c>
      <c r="F43" s="6"/>
      <c r="G43" s="6"/>
      <c r="H43" s="6"/>
      <c r="I43" s="6"/>
      <c r="J43" s="6"/>
      <c r="K43" s="6"/>
      <c r="L43" s="6"/>
      <c r="M43" s="6"/>
      <c r="N43" s="6"/>
      <c r="O43" s="1">
        <f>SUM(E43,G43,I43,K43,M43)</f>
        <v>6</v>
      </c>
      <c r="P43"/>
    </row>
    <row r="44" spans="2:16">
      <c r="B44" t="s">
        <v>40</v>
      </c>
      <c r="C44" t="s">
        <v>23</v>
      </c>
      <c r="E44">
        <v>6</v>
      </c>
      <c r="F44" s="6"/>
      <c r="G44" s="6"/>
      <c r="H44" s="6"/>
      <c r="I44" s="6"/>
      <c r="J44" s="6"/>
      <c r="K44" s="6"/>
      <c r="L44" s="6"/>
      <c r="M44" s="6"/>
      <c r="N44" s="6"/>
      <c r="O44" s="1">
        <f>SUM(E44,G44,I44,K44,M44)</f>
        <v>6</v>
      </c>
      <c r="P44"/>
    </row>
    <row r="45" spans="2:16">
      <c r="B45" t="s">
        <v>48</v>
      </c>
      <c r="C45" t="s">
        <v>34</v>
      </c>
      <c r="E45">
        <v>6</v>
      </c>
      <c r="F45" s="6"/>
      <c r="G45" s="6"/>
      <c r="H45" s="6"/>
      <c r="I45" s="6"/>
      <c r="J45" s="6"/>
      <c r="K45" s="6"/>
      <c r="L45" s="6"/>
      <c r="M45" s="6"/>
      <c r="N45" s="6"/>
      <c r="O45" s="1">
        <f>SUM(E45,G45,I45,K45,M45)</f>
        <v>6</v>
      </c>
      <c r="P45"/>
    </row>
    <row r="46" spans="2:16">
      <c r="B46" s="6" t="s">
        <v>84</v>
      </c>
      <c r="C46" s="6" t="s">
        <v>17</v>
      </c>
      <c r="D46" s="6"/>
      <c r="E46" s="6"/>
      <c r="F46" s="6"/>
      <c r="G46" s="6">
        <v>6</v>
      </c>
      <c r="H46" s="6"/>
      <c r="I46" s="6"/>
      <c r="J46" s="6"/>
      <c r="K46" s="6"/>
      <c r="L46" s="6"/>
      <c r="M46" s="6"/>
      <c r="N46" s="6"/>
      <c r="O46" s="1">
        <f t="shared" si="0"/>
        <v>6</v>
      </c>
      <c r="P46"/>
    </row>
    <row r="47" spans="2:16">
      <c r="B47" s="6" t="s">
        <v>116</v>
      </c>
      <c r="C47" s="6" t="s">
        <v>23</v>
      </c>
      <c r="D47" s="6"/>
      <c r="E47" s="6"/>
      <c r="F47" s="6"/>
      <c r="G47" s="6">
        <v>6</v>
      </c>
      <c r="H47" s="6"/>
      <c r="I47" s="6"/>
      <c r="J47" s="6"/>
      <c r="K47" s="6"/>
      <c r="L47" s="6"/>
      <c r="M47" s="6"/>
      <c r="N47" s="6"/>
      <c r="O47" s="1">
        <f t="shared" si="0"/>
        <v>6</v>
      </c>
      <c r="P47"/>
    </row>
    <row r="48" spans="2:16">
      <c r="B48" s="6" t="s">
        <v>122</v>
      </c>
      <c r="C48" s="6" t="s">
        <v>80</v>
      </c>
      <c r="D48" s="6"/>
      <c r="E48" s="6"/>
      <c r="F48" s="6"/>
      <c r="G48" s="6"/>
      <c r="H48" s="6"/>
      <c r="I48" s="6"/>
      <c r="J48" s="6"/>
      <c r="K48" s="6">
        <v>6</v>
      </c>
      <c r="L48" s="6"/>
      <c r="M48" s="6"/>
      <c r="N48" s="6"/>
      <c r="O48" s="1">
        <f t="shared" si="0"/>
        <v>6</v>
      </c>
      <c r="P48"/>
    </row>
    <row r="49" spans="1:16">
      <c r="B49" s="6" t="s">
        <v>149</v>
      </c>
      <c r="C49" s="6" t="s">
        <v>20</v>
      </c>
      <c r="D49" s="6"/>
      <c r="E49" s="6"/>
      <c r="F49" s="6"/>
      <c r="G49" s="6"/>
      <c r="H49" s="6"/>
      <c r="I49" s="6"/>
      <c r="J49" s="6"/>
      <c r="K49" s="6"/>
      <c r="L49" s="6"/>
      <c r="M49" s="6">
        <v>6</v>
      </c>
      <c r="N49" s="6"/>
      <c r="O49" s="1">
        <f t="shared" si="0"/>
        <v>6</v>
      </c>
      <c r="P49"/>
    </row>
    <row r="50" spans="1:16">
      <c r="B50" s="6" t="s">
        <v>140</v>
      </c>
      <c r="C50" s="6" t="s">
        <v>141</v>
      </c>
      <c r="D50" s="6"/>
      <c r="E50" s="6"/>
      <c r="F50" s="6"/>
      <c r="G50" s="6"/>
      <c r="H50" s="6"/>
      <c r="I50" s="6"/>
      <c r="J50" s="6"/>
      <c r="K50" s="6"/>
      <c r="L50" s="6"/>
      <c r="M50" s="6">
        <v>6</v>
      </c>
      <c r="N50" s="6"/>
      <c r="O50" s="1">
        <f t="shared" si="0"/>
        <v>6</v>
      </c>
      <c r="P50"/>
    </row>
    <row r="51" spans="1:16">
      <c r="B51" t="s">
        <v>49</v>
      </c>
      <c r="C51" t="s">
        <v>34</v>
      </c>
      <c r="E51">
        <v>5</v>
      </c>
      <c r="F51" s="6"/>
      <c r="G51" s="6"/>
      <c r="H51" s="6"/>
      <c r="I51" s="6"/>
      <c r="J51" s="6"/>
      <c r="K51" s="6"/>
      <c r="L51" s="6"/>
      <c r="M51" s="6"/>
      <c r="N51" s="6"/>
      <c r="O51" s="1">
        <f>SUM(E51,G51,I51,K51,M51)</f>
        <v>5</v>
      </c>
      <c r="P51"/>
    </row>
    <row r="52" spans="1:16">
      <c r="B52" s="6" t="s">
        <v>111</v>
      </c>
      <c r="C52" s="6" t="s">
        <v>78</v>
      </c>
      <c r="D52" s="6"/>
      <c r="E52" s="6"/>
      <c r="F52" s="6"/>
      <c r="G52" s="6"/>
      <c r="H52" s="6"/>
      <c r="I52" s="6"/>
      <c r="J52" s="6"/>
      <c r="K52" s="6">
        <v>5</v>
      </c>
      <c r="L52" s="6"/>
      <c r="M52" s="6"/>
      <c r="N52" s="6"/>
      <c r="O52" s="1">
        <f t="shared" si="0"/>
        <v>5</v>
      </c>
      <c r="P52"/>
    </row>
    <row r="53" spans="1:16">
      <c r="B53" s="6" t="s">
        <v>96</v>
      </c>
      <c r="C53" s="6" t="s">
        <v>80</v>
      </c>
      <c r="D53" s="6"/>
      <c r="E53" s="6"/>
      <c r="F53" s="6"/>
      <c r="G53" s="6"/>
      <c r="H53" s="6"/>
      <c r="I53" s="6"/>
      <c r="J53" s="6"/>
      <c r="K53" s="6">
        <v>4</v>
      </c>
      <c r="L53" s="6"/>
      <c r="M53" s="6"/>
      <c r="N53" s="6"/>
      <c r="O53" s="1">
        <f t="shared" si="0"/>
        <v>4</v>
      </c>
      <c r="P53"/>
    </row>
    <row r="54" spans="1:16">
      <c r="B54" s="6" t="s">
        <v>123</v>
      </c>
      <c r="C54" s="6" t="s">
        <v>68</v>
      </c>
      <c r="D54" s="6"/>
      <c r="E54" s="6"/>
      <c r="F54" s="6"/>
      <c r="G54" s="6"/>
      <c r="H54" s="6"/>
      <c r="I54" s="6"/>
      <c r="J54" s="6"/>
      <c r="K54" s="6">
        <v>4</v>
      </c>
      <c r="L54" s="6"/>
      <c r="M54" s="6"/>
      <c r="N54" s="6"/>
      <c r="O54" s="1">
        <f t="shared" si="0"/>
        <v>4</v>
      </c>
      <c r="P54"/>
    </row>
    <row r="55" spans="1:16">
      <c r="B55" s="6" t="s">
        <v>112</v>
      </c>
      <c r="C55" s="6" t="s">
        <v>80</v>
      </c>
      <c r="D55" s="6"/>
      <c r="E55" s="6"/>
      <c r="F55" s="6"/>
      <c r="G55" s="6"/>
      <c r="H55" s="6"/>
      <c r="I55" s="6"/>
      <c r="J55" s="6"/>
      <c r="K55" s="6">
        <v>3</v>
      </c>
      <c r="L55" s="6"/>
      <c r="M55" s="6"/>
      <c r="N55" s="6"/>
      <c r="O55" s="1">
        <f t="shared" si="0"/>
        <v>3</v>
      </c>
      <c r="P55"/>
    </row>
    <row r="56" spans="1:16">
      <c r="B56" s="6" t="s">
        <v>124</v>
      </c>
      <c r="C56" s="6" t="s">
        <v>90</v>
      </c>
      <c r="D56" s="6"/>
      <c r="E56" s="6"/>
      <c r="F56" s="6"/>
      <c r="G56" s="6"/>
      <c r="H56" s="6"/>
      <c r="I56" s="6"/>
      <c r="J56" s="6"/>
      <c r="K56" s="6">
        <v>3</v>
      </c>
      <c r="L56" s="6"/>
      <c r="M56" s="6"/>
      <c r="N56" s="6"/>
      <c r="O56" s="1">
        <f t="shared" si="0"/>
        <v>3</v>
      </c>
      <c r="P56"/>
    </row>
    <row r="57" spans="1:16">
      <c r="B57" s="6" t="s">
        <v>125</v>
      </c>
      <c r="C57" s="6" t="s">
        <v>107</v>
      </c>
      <c r="D57" s="6"/>
      <c r="E57" s="6"/>
      <c r="F57" s="6"/>
      <c r="G57" s="6"/>
      <c r="H57" s="6"/>
      <c r="I57" s="6"/>
      <c r="J57" s="6"/>
      <c r="K57" s="6">
        <v>2</v>
      </c>
      <c r="L57" s="6"/>
      <c r="M57" s="6"/>
      <c r="N57" s="6"/>
      <c r="O57" s="1">
        <f t="shared" si="0"/>
        <v>2</v>
      </c>
      <c r="P57"/>
    </row>
    <row r="58" spans="1:16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P58"/>
    </row>
    <row r="59" spans="1:16">
      <c r="A59" s="2" t="s">
        <v>152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P59"/>
    </row>
    <row r="60" spans="1:16">
      <c r="B60" s="6" t="s">
        <v>100</v>
      </c>
      <c r="C60" t="s">
        <v>20</v>
      </c>
      <c r="G60">
        <v>7</v>
      </c>
      <c r="K60">
        <v>11</v>
      </c>
      <c r="M60">
        <v>6</v>
      </c>
      <c r="O60" s="1">
        <f t="shared" ref="O60:O70" si="1">SUM(E60,G60,I60,K60,M60)</f>
        <v>24</v>
      </c>
      <c r="P60"/>
    </row>
    <row r="61" spans="1:16">
      <c r="B61" s="6" t="s">
        <v>99</v>
      </c>
      <c r="C61" t="s">
        <v>29</v>
      </c>
      <c r="G61">
        <v>9</v>
      </c>
      <c r="K61">
        <v>7</v>
      </c>
      <c r="M61">
        <v>7</v>
      </c>
      <c r="O61" s="1">
        <f t="shared" si="1"/>
        <v>23</v>
      </c>
      <c r="P61"/>
    </row>
    <row r="62" spans="1:16">
      <c r="B62" s="6" t="s">
        <v>101</v>
      </c>
      <c r="C62" t="s">
        <v>23</v>
      </c>
      <c r="G62">
        <v>6</v>
      </c>
      <c r="K62">
        <v>8</v>
      </c>
      <c r="M62">
        <v>7</v>
      </c>
      <c r="O62" s="1">
        <f t="shared" si="1"/>
        <v>21</v>
      </c>
      <c r="P62"/>
    </row>
    <row r="63" spans="1:16">
      <c r="B63" s="6" t="s">
        <v>137</v>
      </c>
      <c r="C63" t="s">
        <v>78</v>
      </c>
      <c r="G63">
        <v>8</v>
      </c>
      <c r="K63">
        <v>6</v>
      </c>
      <c r="M63">
        <v>6</v>
      </c>
      <c r="O63" s="1">
        <f t="shared" si="1"/>
        <v>20</v>
      </c>
      <c r="P63"/>
    </row>
    <row r="64" spans="1:16">
      <c r="B64" s="6" t="s">
        <v>51</v>
      </c>
      <c r="C64" t="s">
        <v>20</v>
      </c>
      <c r="E64">
        <v>7</v>
      </c>
      <c r="G64">
        <v>7</v>
      </c>
      <c r="O64" s="1">
        <f>SUM(E64,G64,I64,K64,M64)</f>
        <v>14</v>
      </c>
      <c r="P64"/>
    </row>
    <row r="65" spans="2:16">
      <c r="B65" s="6" t="s">
        <v>53</v>
      </c>
      <c r="C65" t="s">
        <v>54</v>
      </c>
      <c r="E65">
        <v>6</v>
      </c>
      <c r="G65">
        <v>6</v>
      </c>
      <c r="O65" s="1">
        <f>SUM(E65,G65,I65,K65,M65)</f>
        <v>12</v>
      </c>
      <c r="P65"/>
    </row>
    <row r="66" spans="2:16">
      <c r="B66" s="6" t="s">
        <v>52</v>
      </c>
      <c r="C66" t="s">
        <v>29</v>
      </c>
      <c r="E66">
        <v>6</v>
      </c>
      <c r="G66">
        <v>6</v>
      </c>
      <c r="O66" s="1">
        <f>SUM(E66,G66,I66,K66,M66)</f>
        <v>12</v>
      </c>
      <c r="P66"/>
    </row>
    <row r="67" spans="2:16">
      <c r="B67" s="6" t="s">
        <v>128</v>
      </c>
      <c r="C67" t="s">
        <v>68</v>
      </c>
      <c r="K67">
        <v>9</v>
      </c>
      <c r="O67" s="1">
        <f t="shared" si="1"/>
        <v>9</v>
      </c>
      <c r="P67"/>
    </row>
    <row r="68" spans="2:16">
      <c r="B68" s="6" t="s">
        <v>50</v>
      </c>
      <c r="C68" t="s">
        <v>34</v>
      </c>
      <c r="E68">
        <v>8</v>
      </c>
      <c r="F68" s="3"/>
      <c r="G68" s="3"/>
      <c r="H68" s="3"/>
      <c r="I68" s="3"/>
      <c r="J68" s="3"/>
      <c r="K68" s="3"/>
      <c r="L68" s="3"/>
      <c r="M68" s="3"/>
      <c r="N68" s="3"/>
      <c r="O68" s="1">
        <f>SUM(E68,G68,I68,K68,M68)</f>
        <v>8</v>
      </c>
      <c r="P68"/>
    </row>
    <row r="69" spans="2:16">
      <c r="B69" s="6" t="s">
        <v>129</v>
      </c>
      <c r="C69" t="s">
        <v>68</v>
      </c>
      <c r="K69">
        <v>7</v>
      </c>
      <c r="O69" s="1">
        <f t="shared" si="1"/>
        <v>7</v>
      </c>
      <c r="P69"/>
    </row>
    <row r="70" spans="2:16">
      <c r="B70" s="6" t="s">
        <v>97</v>
      </c>
      <c r="C70" t="s">
        <v>98</v>
      </c>
      <c r="G70">
        <v>7</v>
      </c>
      <c r="O70" s="1">
        <f t="shared" si="1"/>
        <v>7</v>
      </c>
      <c r="P70"/>
    </row>
    <row r="71" spans="2:16">
      <c r="B71" s="6" t="s">
        <v>55</v>
      </c>
      <c r="C71" s="6" t="s">
        <v>34</v>
      </c>
      <c r="D71" s="6"/>
      <c r="E71" s="6">
        <v>6</v>
      </c>
      <c r="F71" s="6"/>
      <c r="G71" s="6"/>
      <c r="H71" s="6"/>
      <c r="I71" s="6"/>
      <c r="J71" s="6"/>
      <c r="K71" s="6"/>
      <c r="L71" s="6"/>
      <c r="M71" s="6"/>
      <c r="N71" s="6"/>
      <c r="O71" s="1">
        <f>SUM(E71,G71,I71,K71,M71)</f>
        <v>6</v>
      </c>
      <c r="P71"/>
    </row>
    <row r="72" spans="2:16">
      <c r="B72" s="6" t="s">
        <v>126</v>
      </c>
      <c r="C72" t="s">
        <v>127</v>
      </c>
      <c r="K72">
        <v>6</v>
      </c>
      <c r="O72" s="1">
        <f>SUM(E72,G72,I72,K72,M72)</f>
        <v>6</v>
      </c>
      <c r="P72"/>
    </row>
    <row r="73" spans="2:16">
      <c r="B73" s="6" t="s">
        <v>130</v>
      </c>
      <c r="C73" t="s">
        <v>95</v>
      </c>
      <c r="K73">
        <v>5</v>
      </c>
      <c r="O73" s="1">
        <v>5</v>
      </c>
      <c r="P73"/>
    </row>
    <row r="74" spans="2:16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P74"/>
    </row>
    <row r="75" spans="2:16">
      <c r="P75"/>
    </row>
    <row r="76" spans="2:16">
      <c r="G76" s="6"/>
      <c r="H76" s="6"/>
      <c r="I76" s="6"/>
      <c r="J76" s="6"/>
      <c r="K76" s="6"/>
      <c r="L76" s="6"/>
      <c r="M76" s="6"/>
      <c r="N76" s="6"/>
      <c r="P76"/>
    </row>
    <row r="77" spans="2:16">
      <c r="G77" s="6"/>
      <c r="H77" s="6"/>
      <c r="I77" s="6"/>
      <c r="J77" s="6"/>
      <c r="K77" s="6"/>
      <c r="L77" s="6"/>
      <c r="M77" s="6"/>
      <c r="N77" s="6"/>
      <c r="P77"/>
    </row>
    <row r="78" spans="2:16">
      <c r="G78" s="6"/>
      <c r="H78" s="6"/>
      <c r="I78" s="6"/>
      <c r="J78" s="6"/>
      <c r="K78" s="6"/>
      <c r="L78" s="6"/>
      <c r="M78" s="6"/>
      <c r="N78" s="6"/>
      <c r="P78"/>
    </row>
  </sheetData>
  <sheetProtection algorithmName="SHA-512" hashValue="FqxHm0gKpbxSf3NDWmU6rohN0wAOxzI4IAXVmBWvFXeFO7IdSF6teRNL5U4uUrxDzWavMVBwHJzLYSIs8Loh0g==" saltValue="RFEHPOqL8wOb1fnpjF0itQ==" spinCount="100000" sheet="1" objects="1" scenarios="1"/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A11" sqref="A11"/>
    </sheetView>
  </sheetViews>
  <sheetFormatPr defaultRowHeight="15"/>
  <cols>
    <col min="2" max="2" width="11.85546875" customWidth="1"/>
    <col min="3" max="3" width="22.140625" bestFit="1" customWidth="1"/>
  </cols>
  <sheetData>
    <row r="2" spans="1:16">
      <c r="B2" s="1" t="s">
        <v>0</v>
      </c>
    </row>
    <row r="4" spans="1:16">
      <c r="B4" t="s">
        <v>13</v>
      </c>
    </row>
    <row r="5" spans="1:16">
      <c r="B5" t="s">
        <v>14</v>
      </c>
    </row>
    <row r="6" spans="1:16">
      <c r="B6" t="s">
        <v>15</v>
      </c>
    </row>
    <row r="7" spans="1:16">
      <c r="B7" t="s">
        <v>103</v>
      </c>
    </row>
    <row r="8" spans="1:16">
      <c r="B8" t="s">
        <v>104</v>
      </c>
    </row>
    <row r="10" spans="1:16" s="4" customFormat="1">
      <c r="A10" s="1"/>
    </row>
    <row r="11" spans="1:16">
      <c r="A11" s="2" t="s">
        <v>1</v>
      </c>
      <c r="C11" s="1" t="s">
        <v>5</v>
      </c>
      <c r="D11" s="1" t="s">
        <v>6</v>
      </c>
      <c r="E11" s="1"/>
      <c r="F11" s="3" t="s">
        <v>7</v>
      </c>
      <c r="G11" s="3"/>
      <c r="H11" s="3" t="s">
        <v>8</v>
      </c>
      <c r="I11" s="3"/>
      <c r="J11" s="3" t="s">
        <v>9</v>
      </c>
      <c r="K11" s="3"/>
      <c r="L11" s="3" t="s">
        <v>10</v>
      </c>
      <c r="M11" s="3"/>
      <c r="N11" s="3" t="s">
        <v>11</v>
      </c>
      <c r="O11" s="3"/>
      <c r="P11" s="3" t="s">
        <v>12</v>
      </c>
    </row>
    <row r="12" spans="1:16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6">
      <c r="B13" s="6" t="s">
        <v>142</v>
      </c>
      <c r="C13" s="6" t="s">
        <v>148</v>
      </c>
      <c r="D13" s="6" t="s">
        <v>95</v>
      </c>
      <c r="E13" s="6"/>
      <c r="F13" s="6"/>
      <c r="G13" s="6"/>
      <c r="H13" s="6">
        <v>9</v>
      </c>
      <c r="I13" s="6"/>
      <c r="J13" s="6"/>
      <c r="K13" s="6"/>
      <c r="L13" s="6">
        <v>6</v>
      </c>
      <c r="M13" s="6"/>
      <c r="N13" s="6">
        <v>7</v>
      </c>
      <c r="O13" s="6"/>
      <c r="P13" s="1">
        <f>SUM(F13,H13,J13,L13,N13)</f>
        <v>22</v>
      </c>
    </row>
    <row r="14" spans="1:16">
      <c r="B14" s="6" t="s">
        <v>143</v>
      </c>
      <c r="C14" s="6" t="s">
        <v>102</v>
      </c>
      <c r="D14" s="6" t="s">
        <v>17</v>
      </c>
      <c r="E14" s="6"/>
      <c r="F14" s="6"/>
      <c r="G14" s="6"/>
      <c r="H14" s="6">
        <v>8</v>
      </c>
      <c r="I14" s="6"/>
      <c r="J14" s="6">
        <v>7</v>
      </c>
      <c r="K14" s="6"/>
      <c r="L14" s="6"/>
      <c r="M14" s="6"/>
      <c r="N14" s="6"/>
      <c r="O14" s="6"/>
      <c r="P14" s="1">
        <f t="shared" ref="P14:P18" si="0">SUM(F14,H14,J14,L14,N14)</f>
        <v>15</v>
      </c>
    </row>
    <row r="15" spans="1:16">
      <c r="B15" s="6" t="s">
        <v>144</v>
      </c>
      <c r="C15" s="6" t="s">
        <v>96</v>
      </c>
      <c r="D15" s="6" t="s">
        <v>80</v>
      </c>
      <c r="E15" s="6"/>
      <c r="F15" s="6"/>
      <c r="G15" s="6"/>
      <c r="H15" s="6">
        <v>7</v>
      </c>
      <c r="I15" s="6"/>
      <c r="J15" s="6"/>
      <c r="K15" s="6"/>
      <c r="L15" s="6"/>
      <c r="M15" s="6"/>
      <c r="N15" s="6"/>
      <c r="O15" s="6"/>
      <c r="P15" s="1">
        <f t="shared" si="0"/>
        <v>7</v>
      </c>
    </row>
    <row r="16" spans="1:16">
      <c r="B16" t="s">
        <v>145</v>
      </c>
      <c r="C16" s="6" t="s">
        <v>21</v>
      </c>
      <c r="D16" s="6" t="s">
        <v>20</v>
      </c>
      <c r="E16" s="6"/>
      <c r="F16" s="6"/>
      <c r="G16" s="6"/>
      <c r="H16" s="6"/>
      <c r="I16" s="6"/>
      <c r="J16" s="6">
        <v>6</v>
      </c>
      <c r="K16" s="6"/>
      <c r="L16" s="6"/>
      <c r="M16" s="6"/>
      <c r="N16" s="6"/>
      <c r="O16" s="6"/>
      <c r="P16" s="1">
        <f t="shared" si="0"/>
        <v>6</v>
      </c>
    </row>
    <row r="17" spans="2:16">
      <c r="B17" t="s">
        <v>145</v>
      </c>
      <c r="C17" s="6" t="s">
        <v>150</v>
      </c>
      <c r="D17" s="6" t="s">
        <v>132</v>
      </c>
      <c r="E17" s="6"/>
      <c r="F17" s="6"/>
      <c r="G17" s="6"/>
      <c r="H17" s="6"/>
      <c r="I17" s="6"/>
      <c r="J17" s="6"/>
      <c r="K17" s="6"/>
      <c r="L17" s="6">
        <v>6</v>
      </c>
      <c r="M17" s="6"/>
      <c r="N17" s="6"/>
      <c r="O17" s="6"/>
      <c r="P17" s="1">
        <f t="shared" si="0"/>
        <v>6</v>
      </c>
    </row>
    <row r="18" spans="2:16">
      <c r="B18" t="s">
        <v>145</v>
      </c>
      <c r="C18" s="6" t="s">
        <v>135</v>
      </c>
      <c r="D18" s="6" t="s">
        <v>119</v>
      </c>
      <c r="E18" s="6"/>
      <c r="F18" s="6"/>
      <c r="G18" s="6"/>
      <c r="H18" s="6"/>
      <c r="I18" s="6"/>
      <c r="J18" s="6"/>
      <c r="K18" s="6"/>
      <c r="L18" s="6"/>
      <c r="M18" s="6"/>
      <c r="N18" s="6">
        <v>6</v>
      </c>
      <c r="O18" s="6"/>
      <c r="P18" s="1">
        <f t="shared" si="0"/>
        <v>6</v>
      </c>
    </row>
    <row r="19" spans="2:16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6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6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D26" sqref="D26"/>
    </sheetView>
  </sheetViews>
  <sheetFormatPr defaultRowHeight="15"/>
  <cols>
    <col min="3" max="3" width="17.7109375" bestFit="1" customWidth="1"/>
  </cols>
  <sheetData>
    <row r="2" spans="1:16">
      <c r="B2" s="1" t="s">
        <v>0</v>
      </c>
    </row>
    <row r="4" spans="1:16">
      <c r="B4" t="s">
        <v>13</v>
      </c>
    </row>
    <row r="5" spans="1:16">
      <c r="B5" t="s">
        <v>14</v>
      </c>
    </row>
    <row r="6" spans="1:16">
      <c r="B6" t="s">
        <v>15</v>
      </c>
    </row>
    <row r="7" spans="1:16">
      <c r="B7" t="s">
        <v>103</v>
      </c>
    </row>
    <row r="8" spans="1:16">
      <c r="B8" t="s">
        <v>104</v>
      </c>
    </row>
    <row r="10" spans="1:16" s="4" customFormat="1">
      <c r="A10" s="2" t="s">
        <v>2</v>
      </c>
      <c r="B10" s="1"/>
      <c r="C10" s="1" t="s">
        <v>5</v>
      </c>
      <c r="D10" s="1" t="s">
        <v>6</v>
      </c>
      <c r="E10" s="1"/>
      <c r="F10" s="3" t="s">
        <v>7</v>
      </c>
      <c r="G10" s="3"/>
      <c r="H10" s="3" t="s">
        <v>8</v>
      </c>
      <c r="I10" s="3"/>
      <c r="J10" s="3" t="s">
        <v>9</v>
      </c>
      <c r="K10" s="3"/>
      <c r="L10" s="3" t="s">
        <v>10</v>
      </c>
      <c r="M10" s="3"/>
      <c r="N10" s="3" t="s">
        <v>11</v>
      </c>
      <c r="O10" s="3"/>
      <c r="P10" s="3" t="s">
        <v>12</v>
      </c>
    </row>
    <row r="12" spans="1:16">
      <c r="B12" s="6" t="s">
        <v>142</v>
      </c>
      <c r="C12" s="6" t="s">
        <v>19</v>
      </c>
      <c r="D12" t="s">
        <v>20</v>
      </c>
      <c r="F12" s="6">
        <v>7</v>
      </c>
      <c r="G12" s="6"/>
      <c r="H12" s="6">
        <v>7</v>
      </c>
      <c r="I12" s="6"/>
      <c r="J12" s="6"/>
      <c r="K12" s="6"/>
      <c r="L12" s="6"/>
      <c r="M12" s="6"/>
      <c r="N12" s="6">
        <v>8</v>
      </c>
      <c r="O12" s="6"/>
      <c r="P12" s="1">
        <f>SUM(F12,H12,J12,L12,N12)</f>
        <v>22</v>
      </c>
    </row>
    <row r="13" spans="1:16">
      <c r="B13" s="6" t="s">
        <v>143</v>
      </c>
      <c r="C13" s="6" t="s">
        <v>21</v>
      </c>
      <c r="D13" t="s">
        <v>20</v>
      </c>
      <c r="F13" s="6">
        <v>6</v>
      </c>
      <c r="G13" s="6"/>
      <c r="H13" s="6">
        <v>6</v>
      </c>
      <c r="I13" s="6"/>
      <c r="J13" s="6"/>
      <c r="K13" s="6"/>
      <c r="L13" s="6">
        <v>6</v>
      </c>
      <c r="M13" s="6"/>
      <c r="N13" s="6"/>
      <c r="O13" s="6"/>
      <c r="P13" s="1">
        <f>SUM(F13,H13,J13,L13,N13)</f>
        <v>18</v>
      </c>
    </row>
    <row r="14" spans="1:16">
      <c r="B14" s="6" t="s">
        <v>144</v>
      </c>
      <c r="C14" s="6" t="s">
        <v>58</v>
      </c>
      <c r="D14" t="s">
        <v>59</v>
      </c>
      <c r="F14" s="6"/>
      <c r="G14" s="6"/>
      <c r="H14" s="6">
        <v>6</v>
      </c>
      <c r="I14" s="6"/>
      <c r="J14" s="6"/>
      <c r="K14" s="6"/>
      <c r="L14" s="6"/>
      <c r="M14" s="6"/>
      <c r="N14" s="6">
        <v>6</v>
      </c>
      <c r="O14" s="6"/>
      <c r="P14" s="1">
        <f>SUM(F14,H14,J14,L14,N14)</f>
        <v>12</v>
      </c>
    </row>
    <row r="15" spans="1:16">
      <c r="B15" s="6" t="s">
        <v>145</v>
      </c>
      <c r="C15" s="6" t="s">
        <v>22</v>
      </c>
      <c r="D15" t="s">
        <v>23</v>
      </c>
      <c r="F15" s="6">
        <v>7</v>
      </c>
      <c r="G15" s="6"/>
      <c r="H15" s="6"/>
      <c r="I15" s="6"/>
      <c r="J15" s="6"/>
      <c r="K15" s="6"/>
      <c r="L15" s="6"/>
      <c r="M15" s="6"/>
      <c r="N15" s="6"/>
      <c r="O15" s="6"/>
      <c r="P15" s="1">
        <f t="shared" ref="P15" si="0">SUM(F15,H15,J15,L15,N15)</f>
        <v>7</v>
      </c>
    </row>
    <row r="16" spans="1:16">
      <c r="B16" s="6" t="s">
        <v>145</v>
      </c>
      <c r="C16" s="6" t="s">
        <v>138</v>
      </c>
      <c r="D16" t="s">
        <v>64</v>
      </c>
      <c r="F16" s="6"/>
      <c r="G16" s="6"/>
      <c r="H16" s="6"/>
      <c r="I16" s="6"/>
      <c r="J16" s="6"/>
      <c r="K16" s="6"/>
      <c r="L16" s="6"/>
      <c r="M16" s="6"/>
      <c r="N16" s="6">
        <v>7</v>
      </c>
      <c r="O16" s="6"/>
      <c r="P16" s="1">
        <f>SUM(F16,H16,J16,L16,N16)</f>
        <v>7</v>
      </c>
    </row>
    <row r="17" spans="2:16">
      <c r="B17" s="6" t="s">
        <v>146</v>
      </c>
      <c r="C17" s="6" t="s">
        <v>24</v>
      </c>
      <c r="D17" t="s">
        <v>34</v>
      </c>
      <c r="F17" s="6">
        <v>6</v>
      </c>
      <c r="G17" s="6"/>
      <c r="H17" s="6"/>
      <c r="I17" s="6"/>
      <c r="J17" s="6"/>
      <c r="K17" s="6"/>
      <c r="L17" s="6"/>
      <c r="M17" s="6"/>
      <c r="N17" s="6"/>
      <c r="O17" s="6"/>
      <c r="P17" s="1">
        <f>SUM(F17,H17,J17,L17,N17)</f>
        <v>6</v>
      </c>
    </row>
    <row r="18" spans="2:16">
      <c r="B18" s="6" t="s">
        <v>146</v>
      </c>
      <c r="C18" s="6" t="s">
        <v>139</v>
      </c>
      <c r="D18" t="s">
        <v>20</v>
      </c>
      <c r="F18" s="6"/>
      <c r="G18" s="6"/>
      <c r="H18" s="6"/>
      <c r="I18" s="6"/>
      <c r="J18" s="6"/>
      <c r="K18" s="6"/>
      <c r="L18" s="6"/>
      <c r="M18" s="6"/>
      <c r="N18" s="6">
        <v>6</v>
      </c>
      <c r="O18" s="6"/>
      <c r="P18" s="1">
        <f>SUM(F18,H18,J18,L18,N18)</f>
        <v>6</v>
      </c>
    </row>
    <row r="19" spans="2:16">
      <c r="B19" s="6"/>
      <c r="C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"/>
    </row>
    <row r="20" spans="2:16">
      <c r="B20" s="6"/>
      <c r="C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"/>
    </row>
    <row r="21" spans="2:16"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P19"/>
  <sheetViews>
    <sheetView workbookViewId="0">
      <selection activeCell="E25" sqref="E25"/>
    </sheetView>
  </sheetViews>
  <sheetFormatPr defaultRowHeight="15"/>
  <cols>
    <col min="3" max="3" width="14.28515625" bestFit="1" customWidth="1"/>
  </cols>
  <sheetData>
    <row r="2" spans="1:16">
      <c r="B2" s="1" t="s">
        <v>0</v>
      </c>
    </row>
    <row r="4" spans="1:16">
      <c r="B4" t="s">
        <v>13</v>
      </c>
    </row>
    <row r="5" spans="1:16">
      <c r="B5" t="s">
        <v>14</v>
      </c>
    </row>
    <row r="6" spans="1:16">
      <c r="B6" t="s">
        <v>15</v>
      </c>
    </row>
    <row r="7" spans="1:16">
      <c r="B7" t="s">
        <v>103</v>
      </c>
    </row>
    <row r="8" spans="1:16">
      <c r="B8" t="s">
        <v>104</v>
      </c>
    </row>
    <row r="10" spans="1:16" s="4" customFormat="1">
      <c r="A10" s="2" t="s">
        <v>3</v>
      </c>
      <c r="B10" s="1"/>
      <c r="C10" s="1" t="s">
        <v>5</v>
      </c>
      <c r="D10" s="1" t="s">
        <v>6</v>
      </c>
      <c r="E10" s="1"/>
      <c r="F10" s="3" t="s">
        <v>7</v>
      </c>
      <c r="G10" s="3"/>
      <c r="H10" s="3" t="s">
        <v>8</v>
      </c>
      <c r="I10" s="3"/>
      <c r="J10" s="3" t="s">
        <v>9</v>
      </c>
      <c r="K10" s="3"/>
      <c r="L10" s="3" t="s">
        <v>10</v>
      </c>
      <c r="M10" s="3"/>
      <c r="N10" s="3" t="s">
        <v>11</v>
      </c>
      <c r="O10" s="3"/>
      <c r="P10" s="3" t="s">
        <v>12</v>
      </c>
    </row>
    <row r="12" spans="1:16">
      <c r="B12" s="6" t="s">
        <v>142</v>
      </c>
      <c r="C12" s="6" t="s">
        <v>56</v>
      </c>
      <c r="D12" s="6" t="s">
        <v>57</v>
      </c>
      <c r="E12" s="6"/>
      <c r="F12" s="6"/>
      <c r="H12" s="6">
        <v>6</v>
      </c>
      <c r="I12" s="6"/>
      <c r="J12" s="6"/>
      <c r="K12" s="6"/>
      <c r="L12" s="6">
        <v>7</v>
      </c>
      <c r="M12" s="6"/>
      <c r="N12" s="6">
        <v>6</v>
      </c>
      <c r="O12" s="1"/>
      <c r="P12" s="1">
        <f>SUM(F12,H12,J12,L12,N12)</f>
        <v>19</v>
      </c>
    </row>
    <row r="13" spans="1:16">
      <c r="B13" s="6"/>
      <c r="C13" s="6"/>
      <c r="D13" s="6"/>
      <c r="E13" s="6"/>
      <c r="F13" s="6"/>
      <c r="H13" s="6"/>
      <c r="I13" s="6"/>
      <c r="J13" s="6"/>
      <c r="K13" s="6"/>
      <c r="L13" s="6"/>
      <c r="M13" s="6"/>
      <c r="N13" s="6"/>
      <c r="O13" s="6"/>
    </row>
    <row r="14" spans="1:16">
      <c r="B14" s="6"/>
      <c r="C14" s="6"/>
      <c r="D14" s="6"/>
      <c r="E14" s="6"/>
      <c r="F14" s="6"/>
      <c r="H14" s="6"/>
      <c r="I14" s="6"/>
      <c r="J14" s="6"/>
      <c r="K14" s="6"/>
      <c r="L14" s="6"/>
      <c r="M14" s="6"/>
      <c r="N14" s="6"/>
      <c r="O14" s="6"/>
    </row>
    <row r="15" spans="1:16">
      <c r="B15" s="6"/>
      <c r="C15" s="6"/>
      <c r="D15" s="6"/>
      <c r="E15" s="6"/>
      <c r="F15" s="6"/>
      <c r="H15" s="6"/>
      <c r="I15" s="6"/>
      <c r="J15" s="6"/>
      <c r="K15" s="6"/>
      <c r="L15" s="6"/>
      <c r="M15" s="6"/>
      <c r="N15" s="6"/>
      <c r="O15" s="6"/>
    </row>
    <row r="16" spans="1:16">
      <c r="B16" s="6"/>
      <c r="C16" s="6"/>
      <c r="D16" s="6"/>
      <c r="E16" s="6"/>
      <c r="F16" s="6"/>
      <c r="H16" s="6"/>
      <c r="I16" s="6"/>
      <c r="J16" s="6"/>
      <c r="K16" s="6"/>
      <c r="L16" s="6"/>
      <c r="M16" s="6"/>
      <c r="N16" s="6"/>
      <c r="O16" s="6"/>
    </row>
    <row r="17" spans="8:15">
      <c r="H17" s="6"/>
      <c r="I17" s="6"/>
      <c r="J17" s="6"/>
      <c r="K17" s="6"/>
      <c r="L17" s="6"/>
      <c r="M17" s="6"/>
      <c r="N17" s="6"/>
      <c r="O17" s="6"/>
    </row>
    <row r="18" spans="8:15">
      <c r="H18" s="6"/>
      <c r="I18" s="6"/>
      <c r="J18" s="6"/>
      <c r="K18" s="6"/>
      <c r="L18" s="6"/>
      <c r="M18" s="6"/>
      <c r="N18" s="6"/>
      <c r="O18" s="6"/>
    </row>
    <row r="19" spans="8:15">
      <c r="H19" s="6"/>
      <c r="I19" s="6"/>
      <c r="J19" s="6"/>
      <c r="K19" s="6"/>
      <c r="L19" s="6"/>
      <c r="M19" s="6"/>
      <c r="N19" s="6"/>
      <c r="O19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P33"/>
  <sheetViews>
    <sheetView workbookViewId="0">
      <selection activeCell="A25" sqref="A25"/>
    </sheetView>
  </sheetViews>
  <sheetFormatPr defaultRowHeight="15"/>
  <cols>
    <col min="1" max="1" width="13.42578125" bestFit="1" customWidth="1"/>
    <col min="2" max="2" width="11.42578125" customWidth="1"/>
    <col min="3" max="3" width="16.85546875" bestFit="1" customWidth="1"/>
    <col min="4" max="4" width="11.140625" bestFit="1" customWidth="1"/>
  </cols>
  <sheetData>
    <row r="2" spans="1:16">
      <c r="B2" s="1" t="s">
        <v>0</v>
      </c>
    </row>
    <row r="4" spans="1:16">
      <c r="B4" t="s">
        <v>13</v>
      </c>
    </row>
    <row r="5" spans="1:16">
      <c r="B5" t="s">
        <v>14</v>
      </c>
    </row>
    <row r="6" spans="1:16">
      <c r="B6" t="s">
        <v>15</v>
      </c>
    </row>
    <row r="7" spans="1:16">
      <c r="B7" t="s">
        <v>103</v>
      </c>
    </row>
    <row r="8" spans="1:16">
      <c r="B8" t="s">
        <v>104</v>
      </c>
    </row>
    <row r="10" spans="1:16" s="4" customFormat="1">
      <c r="A10" s="1"/>
      <c r="B10" s="1"/>
    </row>
    <row r="11" spans="1:16">
      <c r="A11" s="2" t="s">
        <v>42</v>
      </c>
      <c r="C11" s="1" t="s">
        <v>5</v>
      </c>
      <c r="D11" s="1" t="s">
        <v>6</v>
      </c>
      <c r="E11" s="1"/>
      <c r="F11" s="3" t="s">
        <v>7</v>
      </c>
      <c r="G11" s="3"/>
      <c r="H11" s="3" t="s">
        <v>8</v>
      </c>
      <c r="I11" s="3"/>
      <c r="J11" s="3" t="s">
        <v>9</v>
      </c>
      <c r="K11" s="3"/>
      <c r="L11" s="3" t="s">
        <v>10</v>
      </c>
      <c r="M11" s="3"/>
      <c r="N11" s="3" t="s">
        <v>11</v>
      </c>
      <c r="O11" s="3"/>
      <c r="P11" s="3" t="s">
        <v>12</v>
      </c>
    </row>
    <row r="12" spans="1:16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</row>
    <row r="13" spans="1:16">
      <c r="B13" s="6" t="s">
        <v>142</v>
      </c>
      <c r="C13" s="6" t="s">
        <v>25</v>
      </c>
      <c r="D13" s="6" t="s">
        <v>20</v>
      </c>
      <c r="E13" s="6"/>
      <c r="F13" s="8">
        <v>11</v>
      </c>
      <c r="G13" s="8"/>
      <c r="H13" s="8">
        <v>7</v>
      </c>
      <c r="I13" s="8"/>
      <c r="J13" s="8"/>
      <c r="K13" s="8"/>
      <c r="L13" s="8"/>
      <c r="M13" s="8"/>
      <c r="N13" s="8"/>
      <c r="O13" s="6"/>
      <c r="P13" s="7">
        <f>SUM(F13,H13,J13,L13,N13)</f>
        <v>18</v>
      </c>
    </row>
    <row r="14" spans="1:16">
      <c r="B14" s="6" t="s">
        <v>143</v>
      </c>
      <c r="C14" s="6" t="s">
        <v>26</v>
      </c>
      <c r="D14" s="6" t="s">
        <v>27</v>
      </c>
      <c r="E14" s="6"/>
      <c r="F14" s="8">
        <v>9</v>
      </c>
      <c r="G14" s="8"/>
      <c r="H14" s="8">
        <v>8</v>
      </c>
      <c r="I14" s="8"/>
      <c r="J14" s="8"/>
      <c r="K14" s="8"/>
      <c r="L14" s="8"/>
      <c r="M14" s="8"/>
      <c r="N14" s="8"/>
      <c r="O14" s="6"/>
      <c r="P14" s="7">
        <f>SUM(F14,H14,J14,L14,N14)</f>
        <v>17</v>
      </c>
    </row>
    <row r="15" spans="1:16">
      <c r="B15" s="6" t="s">
        <v>144</v>
      </c>
      <c r="C15" s="6" t="s">
        <v>28</v>
      </c>
      <c r="D15" s="6" t="s">
        <v>29</v>
      </c>
      <c r="E15" s="6"/>
      <c r="F15" s="8">
        <v>8</v>
      </c>
      <c r="G15" s="8"/>
      <c r="H15" s="8">
        <v>6</v>
      </c>
      <c r="I15" s="8"/>
      <c r="J15" s="8"/>
      <c r="K15" s="8"/>
      <c r="L15" s="8"/>
      <c r="M15" s="8"/>
      <c r="N15" s="8"/>
      <c r="O15" s="6"/>
      <c r="P15" s="7">
        <f t="shared" ref="P15:P17" si="0">SUM(F15,H15,J15,L15,N15)</f>
        <v>14</v>
      </c>
    </row>
    <row r="16" spans="1:16">
      <c r="B16" s="6" t="s">
        <v>145</v>
      </c>
      <c r="C16" s="6" t="s">
        <v>31</v>
      </c>
      <c r="D16" s="6" t="s">
        <v>30</v>
      </c>
      <c r="E16" s="6"/>
      <c r="F16" s="8">
        <v>7</v>
      </c>
      <c r="G16" s="8"/>
      <c r="H16" s="8"/>
      <c r="I16" s="8"/>
      <c r="J16" s="8"/>
      <c r="K16" s="8"/>
      <c r="L16" s="8"/>
      <c r="M16" s="8"/>
      <c r="N16" s="8"/>
      <c r="O16" s="6"/>
      <c r="P16" s="7">
        <f t="shared" si="0"/>
        <v>7</v>
      </c>
    </row>
    <row r="17" spans="1:16">
      <c r="B17" s="6" t="s">
        <v>146</v>
      </c>
      <c r="C17" s="6" t="s">
        <v>32</v>
      </c>
      <c r="D17" s="6" t="s">
        <v>30</v>
      </c>
      <c r="E17" s="6"/>
      <c r="F17" s="8">
        <v>6</v>
      </c>
      <c r="G17" s="8"/>
      <c r="H17" s="8"/>
      <c r="I17" s="8"/>
      <c r="J17" s="8"/>
      <c r="K17" s="8"/>
      <c r="L17" s="8"/>
      <c r="M17" s="8"/>
      <c r="N17" s="8"/>
      <c r="O17" s="6"/>
      <c r="P17" s="7">
        <f t="shared" si="0"/>
        <v>6</v>
      </c>
    </row>
    <row r="18" spans="1:16">
      <c r="B18" s="6"/>
      <c r="C18" s="6"/>
      <c r="D18" s="6"/>
      <c r="E18" s="6"/>
      <c r="F18" s="8"/>
      <c r="G18" s="8"/>
      <c r="H18" s="8"/>
      <c r="I18" s="8"/>
      <c r="J18" s="8"/>
      <c r="K18" s="8"/>
      <c r="L18" s="8"/>
      <c r="M18" s="8"/>
      <c r="N18" s="8"/>
      <c r="O18" s="6"/>
      <c r="P18" s="7"/>
    </row>
    <row r="19" spans="1:16">
      <c r="A19" s="2" t="s">
        <v>41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6">
      <c r="B20" s="6" t="s">
        <v>142</v>
      </c>
      <c r="C20" s="6" t="s">
        <v>63</v>
      </c>
      <c r="D20" s="6" t="s">
        <v>64</v>
      </c>
      <c r="E20" s="6"/>
      <c r="F20" s="8"/>
      <c r="G20" s="8"/>
      <c r="H20" s="8">
        <v>9</v>
      </c>
      <c r="I20" s="8"/>
      <c r="J20" s="8"/>
      <c r="K20" s="8"/>
      <c r="L20" s="8">
        <v>9</v>
      </c>
      <c r="M20" s="8"/>
      <c r="N20" s="8">
        <v>8</v>
      </c>
      <c r="O20" s="6"/>
      <c r="P20" s="7">
        <f t="shared" ref="P20:P31" si="1">SUM(F20,H20,J20,L20,N20)</f>
        <v>26</v>
      </c>
    </row>
    <row r="21" spans="1:16">
      <c r="B21" s="6" t="s">
        <v>143</v>
      </c>
      <c r="C21" s="6" t="s">
        <v>69</v>
      </c>
      <c r="D21" s="6" t="s">
        <v>66</v>
      </c>
      <c r="E21" s="6"/>
      <c r="F21" s="8"/>
      <c r="G21" s="8"/>
      <c r="H21" s="8">
        <v>6</v>
      </c>
      <c r="I21" s="8"/>
      <c r="J21" s="8"/>
      <c r="K21" s="8"/>
      <c r="L21" s="8">
        <v>7</v>
      </c>
      <c r="M21" s="8"/>
      <c r="N21" s="8">
        <v>6</v>
      </c>
      <c r="O21" s="6"/>
      <c r="P21" s="7">
        <f t="shared" si="1"/>
        <v>19</v>
      </c>
    </row>
    <row r="22" spans="1:16">
      <c r="B22" s="6" t="s">
        <v>144</v>
      </c>
      <c r="C22" s="6" t="s">
        <v>67</v>
      </c>
      <c r="D22" s="6" t="s">
        <v>68</v>
      </c>
      <c r="E22" s="6"/>
      <c r="F22" s="8"/>
      <c r="G22" s="8"/>
      <c r="H22" s="8">
        <v>7</v>
      </c>
      <c r="I22" s="8"/>
      <c r="J22" s="8"/>
      <c r="K22" s="8"/>
      <c r="L22" s="8">
        <v>11</v>
      </c>
      <c r="M22" s="8"/>
      <c r="N22" s="8"/>
      <c r="O22" s="6"/>
      <c r="P22" s="7">
        <f t="shared" si="1"/>
        <v>18</v>
      </c>
    </row>
    <row r="23" spans="1:16">
      <c r="B23" s="6" t="s">
        <v>144</v>
      </c>
      <c r="C23" s="6" t="s">
        <v>62</v>
      </c>
      <c r="D23" s="6" t="s">
        <v>61</v>
      </c>
      <c r="E23" s="6"/>
      <c r="F23" s="8"/>
      <c r="G23" s="8"/>
      <c r="H23" s="8">
        <v>11</v>
      </c>
      <c r="I23" s="8"/>
      <c r="J23" s="8"/>
      <c r="K23" s="8"/>
      <c r="L23" s="8"/>
      <c r="M23" s="8"/>
      <c r="N23" s="8">
        <v>7</v>
      </c>
      <c r="O23" s="6"/>
      <c r="P23" s="7">
        <f t="shared" si="1"/>
        <v>18</v>
      </c>
    </row>
    <row r="24" spans="1:16">
      <c r="B24" s="6" t="s">
        <v>145</v>
      </c>
      <c r="C24" s="6" t="s">
        <v>65</v>
      </c>
      <c r="D24" s="6" t="s">
        <v>66</v>
      </c>
      <c r="E24" s="6"/>
      <c r="F24" s="8"/>
      <c r="G24" s="8"/>
      <c r="H24" s="8">
        <v>8</v>
      </c>
      <c r="I24" s="8"/>
      <c r="J24" s="8"/>
      <c r="K24" s="8"/>
      <c r="L24" s="8"/>
      <c r="M24" s="8"/>
      <c r="N24" s="8"/>
      <c r="O24" s="6"/>
      <c r="P24" s="7">
        <f t="shared" si="1"/>
        <v>8</v>
      </c>
    </row>
    <row r="25" spans="1:16">
      <c r="B25" s="6" t="s">
        <v>145</v>
      </c>
      <c r="C25" s="6" t="s">
        <v>131</v>
      </c>
      <c r="D25" s="6" t="s">
        <v>127</v>
      </c>
      <c r="E25" s="6"/>
      <c r="F25" s="8"/>
      <c r="G25" s="8"/>
      <c r="H25" s="8"/>
      <c r="I25" s="8"/>
      <c r="J25" s="8"/>
      <c r="K25" s="8"/>
      <c r="L25" s="8">
        <v>8</v>
      </c>
      <c r="M25" s="8"/>
      <c r="N25" s="8"/>
      <c r="O25" s="6"/>
      <c r="P25" s="7">
        <f t="shared" si="1"/>
        <v>8</v>
      </c>
    </row>
    <row r="26" spans="1:16">
      <c r="B26" s="6" t="s">
        <v>145</v>
      </c>
      <c r="C26" s="6" t="s">
        <v>74</v>
      </c>
      <c r="D26" s="5"/>
      <c r="E26" s="6"/>
      <c r="F26" s="8">
        <v>8</v>
      </c>
      <c r="G26" s="8"/>
      <c r="H26" s="8"/>
      <c r="I26" s="8"/>
      <c r="J26" s="8"/>
      <c r="K26" s="8"/>
      <c r="L26" s="8"/>
      <c r="M26" s="8"/>
      <c r="N26" s="8"/>
      <c r="O26" s="6"/>
      <c r="P26" s="7">
        <f t="shared" si="1"/>
        <v>8</v>
      </c>
    </row>
    <row r="27" spans="1:16">
      <c r="B27" s="6" t="s">
        <v>146</v>
      </c>
      <c r="C27" s="6" t="s">
        <v>33</v>
      </c>
      <c r="D27" s="6" t="s">
        <v>34</v>
      </c>
      <c r="E27" s="6"/>
      <c r="F27" s="8">
        <v>7</v>
      </c>
      <c r="G27" s="8"/>
      <c r="H27" s="8"/>
      <c r="I27" s="8"/>
      <c r="J27" s="8"/>
      <c r="K27" s="8"/>
      <c r="L27" s="8"/>
      <c r="M27" s="8"/>
      <c r="N27" s="8"/>
      <c r="O27" s="6"/>
      <c r="P27" s="7">
        <f t="shared" si="1"/>
        <v>7</v>
      </c>
    </row>
    <row r="28" spans="1:16">
      <c r="B28" s="6" t="s">
        <v>146</v>
      </c>
      <c r="C28" s="6" t="s">
        <v>76</v>
      </c>
      <c r="D28" s="6" t="s">
        <v>20</v>
      </c>
      <c r="E28" s="6"/>
      <c r="F28" s="8"/>
      <c r="G28" s="8"/>
      <c r="H28" s="8"/>
      <c r="I28" s="8"/>
      <c r="J28" s="8"/>
      <c r="K28" s="8"/>
      <c r="L28" s="8"/>
      <c r="M28" s="8"/>
      <c r="N28" s="8">
        <v>7</v>
      </c>
      <c r="O28" s="6"/>
      <c r="P28" s="7">
        <f t="shared" si="1"/>
        <v>7</v>
      </c>
    </row>
    <row r="29" spans="1:16">
      <c r="B29" s="6" t="s">
        <v>147</v>
      </c>
      <c r="C29" s="6" t="s">
        <v>25</v>
      </c>
      <c r="D29" s="6" t="s">
        <v>20</v>
      </c>
      <c r="E29" s="6"/>
      <c r="F29" s="8"/>
      <c r="G29" s="8"/>
      <c r="H29" s="8"/>
      <c r="I29" s="8"/>
      <c r="J29" s="8"/>
      <c r="K29" s="8"/>
      <c r="L29" s="8"/>
      <c r="M29" s="8"/>
      <c r="N29" s="8">
        <v>6</v>
      </c>
      <c r="O29" s="6"/>
      <c r="P29" s="7">
        <f t="shared" si="1"/>
        <v>6</v>
      </c>
    </row>
    <row r="30" spans="1:16">
      <c r="B30" s="6" t="s">
        <v>147</v>
      </c>
      <c r="C30" s="6" t="s">
        <v>73</v>
      </c>
      <c r="D30" s="6" t="s">
        <v>39</v>
      </c>
      <c r="E30" s="6"/>
      <c r="F30" s="8">
        <v>6</v>
      </c>
      <c r="G30" s="8"/>
      <c r="H30" s="8"/>
      <c r="I30" s="8"/>
      <c r="J30" s="8"/>
      <c r="K30" s="8"/>
      <c r="L30" s="8"/>
      <c r="M30" s="8"/>
      <c r="N30" s="8"/>
      <c r="O30" s="6"/>
      <c r="P30" s="7">
        <f t="shared" si="1"/>
        <v>6</v>
      </c>
    </row>
    <row r="31" spans="1:16">
      <c r="B31" s="6" t="s">
        <v>147</v>
      </c>
      <c r="C31" s="6" t="s">
        <v>60</v>
      </c>
      <c r="D31" s="6" t="s">
        <v>61</v>
      </c>
      <c r="E31" s="6"/>
      <c r="F31" s="8"/>
      <c r="G31" s="8"/>
      <c r="H31" s="8">
        <v>6</v>
      </c>
      <c r="I31" s="8"/>
      <c r="J31" s="8"/>
      <c r="K31" s="8"/>
      <c r="L31" s="8"/>
      <c r="M31" s="8"/>
      <c r="N31" s="8"/>
      <c r="O31" s="6"/>
      <c r="P31" s="7">
        <f t="shared" si="1"/>
        <v>6</v>
      </c>
    </row>
    <row r="32" spans="1:16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phoneticPr fontId="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C25" sqref="C25"/>
    </sheetView>
  </sheetViews>
  <sheetFormatPr defaultRowHeight="15"/>
  <cols>
    <col min="2" max="2" width="15" customWidth="1"/>
    <col min="3" max="3" width="13.42578125" bestFit="1" customWidth="1"/>
  </cols>
  <sheetData>
    <row r="2" spans="1:16">
      <c r="B2" s="1" t="s">
        <v>0</v>
      </c>
    </row>
    <row r="4" spans="1:16">
      <c r="B4" t="s">
        <v>13</v>
      </c>
    </row>
    <row r="5" spans="1:16">
      <c r="B5" t="s">
        <v>14</v>
      </c>
    </row>
    <row r="6" spans="1:16">
      <c r="B6" t="s">
        <v>15</v>
      </c>
    </row>
    <row r="7" spans="1:16">
      <c r="B7" t="s">
        <v>103</v>
      </c>
    </row>
    <row r="8" spans="1:16">
      <c r="B8" t="s">
        <v>104</v>
      </c>
    </row>
    <row r="10" spans="1:16" s="4" customFormat="1">
      <c r="A10" s="1"/>
      <c r="B10" s="1"/>
    </row>
    <row r="11" spans="1:16">
      <c r="A11" s="2" t="s">
        <v>4</v>
      </c>
      <c r="C11" s="1" t="s">
        <v>5</v>
      </c>
      <c r="D11" s="1" t="s">
        <v>6</v>
      </c>
      <c r="E11" s="1"/>
      <c r="F11" s="3" t="s">
        <v>7</v>
      </c>
      <c r="G11" s="3"/>
      <c r="H11" s="3" t="s">
        <v>8</v>
      </c>
      <c r="I11" s="3"/>
      <c r="J11" s="3" t="s">
        <v>9</v>
      </c>
      <c r="K11" s="3"/>
      <c r="L11" s="3" t="s">
        <v>10</v>
      </c>
      <c r="M11" s="3"/>
      <c r="N11" s="3" t="s">
        <v>11</v>
      </c>
      <c r="O11" s="3"/>
      <c r="P11" s="3" t="s">
        <v>12</v>
      </c>
    </row>
    <row r="12" spans="1:16">
      <c r="E12" s="1"/>
      <c r="F12" s="1"/>
      <c r="G12" s="1"/>
      <c r="H12" s="1"/>
    </row>
    <row r="13" spans="1:16">
      <c r="B13" s="6" t="s">
        <v>142</v>
      </c>
      <c r="C13" s="6" t="s">
        <v>18</v>
      </c>
      <c r="D13" s="6" t="s">
        <v>17</v>
      </c>
      <c r="E13" s="6"/>
      <c r="F13" s="6">
        <v>6</v>
      </c>
      <c r="G13" s="6"/>
      <c r="H13" s="6">
        <v>6</v>
      </c>
      <c r="I13" s="6"/>
      <c r="J13" s="6"/>
      <c r="K13" s="6"/>
      <c r="L13" s="6"/>
      <c r="M13" s="6"/>
      <c r="N13" s="6"/>
      <c r="O13" s="6"/>
      <c r="P13" s="1">
        <f>SUM(F13,H13,J13,L13,N13)</f>
        <v>12</v>
      </c>
    </row>
    <row r="14" spans="1:16">
      <c r="B14" s="6" t="s">
        <v>142</v>
      </c>
      <c r="C14" s="6" t="s">
        <v>133</v>
      </c>
      <c r="D14" s="6" t="s">
        <v>80</v>
      </c>
      <c r="E14" s="6"/>
      <c r="F14" s="6"/>
      <c r="G14" s="6"/>
      <c r="H14" s="6"/>
      <c r="I14" s="6"/>
      <c r="J14" s="6"/>
      <c r="K14" s="6"/>
      <c r="L14" s="6">
        <v>6</v>
      </c>
      <c r="M14" s="6"/>
      <c r="N14" s="6">
        <v>6</v>
      </c>
      <c r="O14" s="6"/>
      <c r="P14" s="1">
        <f>SUM(F14,H14,J14,L14,N14)</f>
        <v>12</v>
      </c>
    </row>
    <row r="15" spans="1:16">
      <c r="B15" s="6" t="s">
        <v>143</v>
      </c>
      <c r="C15" s="6" t="s">
        <v>70</v>
      </c>
      <c r="D15" s="6" t="s">
        <v>66</v>
      </c>
      <c r="E15" s="6"/>
      <c r="F15" s="6"/>
      <c r="G15" s="6"/>
      <c r="H15" s="6">
        <v>8</v>
      </c>
      <c r="I15" s="6"/>
      <c r="J15" s="6"/>
      <c r="K15" s="6"/>
      <c r="L15" s="6"/>
      <c r="M15" s="6"/>
      <c r="N15" s="6"/>
      <c r="O15" s="6"/>
      <c r="P15" s="1">
        <f>SUM(F15,H15,J15,L15,N15)</f>
        <v>8</v>
      </c>
    </row>
    <row r="16" spans="1:16">
      <c r="B16" s="6" t="s">
        <v>144</v>
      </c>
      <c r="C16" s="6" t="s">
        <v>71</v>
      </c>
      <c r="D16" s="6" t="s">
        <v>72</v>
      </c>
      <c r="E16" s="6"/>
      <c r="F16" s="6"/>
      <c r="G16" s="6"/>
      <c r="H16" s="6">
        <v>7</v>
      </c>
      <c r="I16" s="6"/>
      <c r="J16" s="6"/>
      <c r="K16" s="6"/>
      <c r="L16" s="6"/>
      <c r="M16" s="6"/>
      <c r="N16" s="6"/>
      <c r="O16" s="6"/>
      <c r="P16" s="1">
        <f>SUM(F16,H16,J16,L16,N16)</f>
        <v>7</v>
      </c>
    </row>
    <row r="17" spans="2:16">
      <c r="B17" t="s">
        <v>144</v>
      </c>
      <c r="C17" s="6" t="s">
        <v>16</v>
      </c>
      <c r="D17" s="6" t="s">
        <v>17</v>
      </c>
      <c r="E17" s="6"/>
      <c r="F17" s="6">
        <v>7</v>
      </c>
      <c r="G17" s="6"/>
      <c r="H17" s="6"/>
      <c r="I17" s="6"/>
      <c r="J17" s="6"/>
      <c r="K17" s="6"/>
      <c r="L17" s="6"/>
      <c r="M17" s="6"/>
      <c r="N17" s="6"/>
      <c r="O17" s="6"/>
      <c r="P17" s="1">
        <f>SUM(F17,H17,J17,L17,N17)</f>
        <v>7</v>
      </c>
    </row>
    <row r="18" spans="2:16">
      <c r="B18" s="6" t="s">
        <v>145</v>
      </c>
      <c r="C18" s="6" t="s">
        <v>134</v>
      </c>
      <c r="D18" s="6" t="s">
        <v>17</v>
      </c>
      <c r="E18" s="6"/>
      <c r="F18" s="6"/>
      <c r="G18" s="6"/>
      <c r="H18" s="6"/>
      <c r="I18" s="6"/>
      <c r="J18" s="6"/>
      <c r="K18" s="6"/>
      <c r="L18" s="6">
        <v>6</v>
      </c>
      <c r="M18" s="6"/>
      <c r="N18" s="6"/>
      <c r="O18" s="6"/>
      <c r="P18" s="1">
        <f t="shared" ref="P18" si="0">SUM(F18,H18,J18,L18,N18)</f>
        <v>6</v>
      </c>
    </row>
    <row r="20" spans="2:16">
      <c r="P20" s="1"/>
    </row>
    <row r="21" spans="2:16">
      <c r="P21" s="1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Yleinen ja Juniorit</vt:lpstr>
      <vt:lpstr>V1600</vt:lpstr>
      <vt:lpstr>Nuoret</vt:lpstr>
      <vt:lpstr>Naiset</vt:lpstr>
      <vt:lpstr>Seniorit</vt:lpstr>
      <vt:lpstr>Historic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Karhu</dc:creator>
  <cp:lastModifiedBy>OMISTAJA</cp:lastModifiedBy>
  <dcterms:created xsi:type="dcterms:W3CDTF">2022-02-25T11:59:32Z</dcterms:created>
  <dcterms:modified xsi:type="dcterms:W3CDTF">2022-09-16T17:32:43Z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f9cf84-13c3-49ac-a793-b67dabd9aa6b_Enabled">
    <vt:lpwstr>true</vt:lpwstr>
  </property>
  <property fmtid="{D5CDD505-2E9C-101B-9397-08002B2CF9AE}" pid="3" name="MSIP_Label_41f9cf84-13c3-49ac-a793-b67dabd9aa6b_SetDate">
    <vt:lpwstr>2022-02-25T11:59:32Z</vt:lpwstr>
  </property>
  <property fmtid="{D5CDD505-2E9C-101B-9397-08002B2CF9AE}" pid="4" name="MSIP_Label_41f9cf84-13c3-49ac-a793-b67dabd9aa6b_Method">
    <vt:lpwstr>Standard</vt:lpwstr>
  </property>
  <property fmtid="{D5CDD505-2E9C-101B-9397-08002B2CF9AE}" pid="5" name="MSIP_Label_41f9cf84-13c3-49ac-a793-b67dabd9aa6b_Name">
    <vt:lpwstr>Confidential</vt:lpwstr>
  </property>
  <property fmtid="{D5CDD505-2E9C-101B-9397-08002B2CF9AE}" pid="6" name="MSIP_Label_41f9cf84-13c3-49ac-a793-b67dabd9aa6b_SiteId">
    <vt:lpwstr>2500a99b-05e6-4a5d-87e3-b7a258b787ca</vt:lpwstr>
  </property>
  <property fmtid="{D5CDD505-2E9C-101B-9397-08002B2CF9AE}" pid="7" name="MSIP_Label_41f9cf84-13c3-49ac-a793-b67dabd9aa6b_ActionId">
    <vt:lpwstr>eeac326c-63dd-460d-ba4a-b2baf16f76bd</vt:lpwstr>
  </property>
  <property fmtid="{D5CDD505-2E9C-101B-9397-08002B2CF9AE}" pid="8" name="MSIP_Label_41f9cf84-13c3-49ac-a793-b67dabd9aa6b_ContentBits">
    <vt:lpwstr>2</vt:lpwstr>
  </property>
</Properties>
</file>