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kkmotorsport.sharepoint.com/Lajihallinto/Lajit/Rallicross/2026/TPJ 2026/"/>
    </mc:Choice>
  </mc:AlternateContent>
  <xr:revisionPtr revIDLastSave="142" documentId="8_{E6080968-B05D-4CA4-9A27-51423C3C93EF}" xr6:coauthVersionLast="47" xr6:coauthVersionMax="47" xr10:uidLastSave="{EC110DB0-2B17-4ED8-9B7F-F9AE607BD036}"/>
  <bookViews>
    <workbookView xWindow="-108" yWindow="-108" windowWidth="23256" windowHeight="13896" xr2:uid="{4BE4E851-51E5-457F-AB10-CD0F21570612}"/>
  </bookViews>
  <sheets>
    <sheet name="TPJ Raportti 2026" sheetId="1" r:id="rId1"/>
  </sheets>
  <definedNames>
    <definedName name="_xlnm.Print_Area" localSheetId="0">'TPJ Raportti 2026'!$A$1:$Q$273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41" i="1" l="1"/>
  <c r="P40" i="1"/>
  <c r="P43" i="1"/>
  <c r="P42" i="1"/>
</calcChain>
</file>

<file path=xl/sharedStrings.xml><?xml version="1.0" encoding="utf-8"?>
<sst xmlns="http://schemas.openxmlformats.org/spreadsheetml/2006/main" count="228" uniqueCount="197">
  <si>
    <t>lupa nro:</t>
  </si>
  <si>
    <t>arvo:</t>
  </si>
  <si>
    <t>ARVOSTELU</t>
  </si>
  <si>
    <t>=</t>
  </si>
  <si>
    <t>kpl</t>
  </si>
  <si>
    <t>e-mail:</t>
  </si>
  <si>
    <t>päiväys</t>
  </si>
  <si>
    <t>1. LUVAT</t>
  </si>
  <si>
    <t xml:space="preserve">1.1. </t>
  </si>
  <si>
    <t>1.2.</t>
  </si>
  <si>
    <t>1.3.</t>
  </si>
  <si>
    <t>1.4.</t>
  </si>
  <si>
    <t>2. TIEDOTUS KILPAILUSTA</t>
  </si>
  <si>
    <t>2.1.</t>
  </si>
  <si>
    <t>3. SAAPUMINEN</t>
  </si>
  <si>
    <t xml:space="preserve">3.1. </t>
  </si>
  <si>
    <t>3.2.</t>
  </si>
  <si>
    <t>3.3.</t>
  </si>
  <si>
    <t>4. KATSASTUS</t>
  </si>
  <si>
    <t xml:space="preserve">4.1. </t>
  </si>
  <si>
    <t>4.2.</t>
  </si>
  <si>
    <t>4.3.</t>
  </si>
  <si>
    <t>4.4.</t>
  </si>
  <si>
    <t xml:space="preserve">5.1. </t>
  </si>
  <si>
    <t>5.2.</t>
  </si>
  <si>
    <t>5.3.</t>
  </si>
  <si>
    <t>5.4.</t>
  </si>
  <si>
    <t>5.5.</t>
  </si>
  <si>
    <t>6. RATA</t>
  </si>
  <si>
    <t xml:space="preserve">6.1. </t>
  </si>
  <si>
    <t>6.2.</t>
  </si>
  <si>
    <t>6.3.</t>
  </si>
  <si>
    <t>6.4.</t>
  </si>
  <si>
    <t>7. TURVALLISUUS</t>
  </si>
  <si>
    <t xml:space="preserve">7.1. </t>
  </si>
  <si>
    <t>7.2.</t>
  </si>
  <si>
    <t>7.3.</t>
  </si>
  <si>
    <t>7.4.</t>
  </si>
  <si>
    <t>7.5.</t>
  </si>
  <si>
    <t xml:space="preserve">8.1. </t>
  </si>
  <si>
    <t>8.2.</t>
  </si>
  <si>
    <t xml:space="preserve">8.3. </t>
  </si>
  <si>
    <t>8.4.</t>
  </si>
  <si>
    <t>8.6.</t>
  </si>
  <si>
    <t xml:space="preserve">10.1. </t>
  </si>
  <si>
    <t>10.2.</t>
  </si>
  <si>
    <t>10.3.</t>
  </si>
  <si>
    <t>10.4.</t>
  </si>
  <si>
    <t xml:space="preserve">11.1. </t>
  </si>
  <si>
    <t>11.2.</t>
  </si>
  <si>
    <t>11.3.</t>
  </si>
  <si>
    <t xml:space="preserve">12.1. </t>
  </si>
  <si>
    <t>12.2.</t>
  </si>
  <si>
    <t>12.3.</t>
  </si>
  <si>
    <t>4.5.</t>
  </si>
  <si>
    <t>A</t>
  </si>
  <si>
    <t>B</t>
  </si>
  <si>
    <t>C</t>
  </si>
  <si>
    <t>D</t>
  </si>
  <si>
    <t>E</t>
  </si>
  <si>
    <t>F</t>
  </si>
  <si>
    <t>Epäurheilijamaiseen käyttäytymiseen syyllistyneitä</t>
  </si>
  <si>
    <t>Vastalauseita / Vetoomuksia</t>
  </si>
  <si>
    <t>AKK:lle esitettäviä jatkotoimenpiteitä</t>
  </si>
  <si>
    <t>Kommentit:</t>
  </si>
  <si>
    <t>5. VARIKKO</t>
  </si>
  <si>
    <t>8. KILPAILUN LÄPIVIENTI</t>
  </si>
  <si>
    <t xml:space="preserve"> Ohjaajakokous / -info</t>
  </si>
  <si>
    <t xml:space="preserve"> Lähdön järjestely</t>
  </si>
  <si>
    <t xml:space="preserve"> Lähettäminen</t>
  </si>
  <si>
    <t xml:space="preserve"> Liputuspisteiden toiminta</t>
  </si>
  <si>
    <t xml:space="preserve"> Turvalippu</t>
  </si>
  <si>
    <t xml:space="preserve"> Hinaukset</t>
  </si>
  <si>
    <t xml:space="preserve"> Radan kunnostukset</t>
  </si>
  <si>
    <t xml:space="preserve"> Viestiyhteydet</t>
  </si>
  <si>
    <t xml:space="preserve"> Palkintojenjako</t>
  </si>
  <si>
    <t xml:space="preserve"> Palkinnot</t>
  </si>
  <si>
    <t xml:space="preserve"> Kilpailun johtaminen</t>
  </si>
  <si>
    <t xml:space="preserve"> Kilpailijan oikeusturva</t>
  </si>
  <si>
    <t xml:space="preserve"> Tuomariston toiminta</t>
  </si>
  <si>
    <t xml:space="preserve"> Käytös järjestäjät</t>
  </si>
  <si>
    <t xml:space="preserve"> Käytös kilpailijat</t>
  </si>
  <si>
    <t>8.5.</t>
  </si>
  <si>
    <t>8.7.</t>
  </si>
  <si>
    <t>8.8.</t>
  </si>
  <si>
    <t>8.9.</t>
  </si>
  <si>
    <t>8.11.</t>
  </si>
  <si>
    <t>8.12.</t>
  </si>
  <si>
    <t>8.13.</t>
  </si>
  <si>
    <t>8.14.</t>
  </si>
  <si>
    <t>8.15.</t>
  </si>
  <si>
    <t>8.16.</t>
  </si>
  <si>
    <t>8.17.</t>
  </si>
  <si>
    <t>8.18.</t>
  </si>
  <si>
    <t>TUOMARISTON PUHEENJOHTAJA</t>
  </si>
  <si>
    <t>Allekirjoittamalla tämän ilmoituksen myönnän AKK:lle oikeuden kaikkeen tässä olevaan aineistoon liitteineen. Tuomariston</t>
  </si>
  <si>
    <t>puheenjohtajan ilmoitus ja mahdolliset liitteet tulee täyttää sähköisesti ja toimittaa sähköpostitse lajipäällikölle ja järjestäjälle.</t>
  </si>
  <si>
    <t>Kuuluttajan nimi:</t>
  </si>
  <si>
    <t>Päivämäärä:</t>
  </si>
  <si>
    <t>Järjestäjä(t):</t>
  </si>
  <si>
    <t>Paikkakunta:</t>
  </si>
  <si>
    <t>Puhelin:</t>
  </si>
  <si>
    <t>LIITTEET / TODETTU</t>
  </si>
  <si>
    <t xml:space="preserve"> Korjattu lähtöluettelo</t>
  </si>
  <si>
    <t xml:space="preserve"> Tuomariston pöytäkirjat</t>
  </si>
  <si>
    <t xml:space="preserve"> Kuultavanaolo, liitteet</t>
  </si>
  <si>
    <t xml:space="preserve"> Katsastuspäällikön raportit</t>
  </si>
  <si>
    <t xml:space="preserve"> Kilpailunjohtajan päätökset</t>
  </si>
  <si>
    <t xml:space="preserve"> Palkintopöytäkirjat, tulokset</t>
  </si>
  <si>
    <t xml:space="preserve"> Lisämääräykset</t>
  </si>
  <si>
    <t xml:space="preserve"> Vastalauseet ja vetoomukset</t>
  </si>
  <si>
    <t xml:space="preserve"> Liputuspöytäkirjat</t>
  </si>
  <si>
    <t xml:space="preserve"> Tuomariston puheenjohtajalla henkilökohtaisia esityksiä AKK:lle (kohta 15 tai erillinen liite).</t>
  </si>
  <si>
    <t xml:space="preserve"> Erillinen liite AKK:lle</t>
  </si>
  <si>
    <t xml:space="preserve"> AKK:n lupa-anomus ja kutsuluonnos</t>
  </si>
  <si>
    <t xml:space="preserve"> Poliisiviranomainen ja muut luvat</t>
  </si>
  <si>
    <t xml:space="preserve"> Radantarkastus / Seurantakortti</t>
  </si>
  <si>
    <t xml:space="preserve"> Turvallisuustarkastus</t>
  </si>
  <si>
    <t xml:space="preserve"> Tilat ja välineet</t>
  </si>
  <si>
    <t xml:space="preserve"> Esikatsastuksen toiminta</t>
  </si>
  <si>
    <t xml:space="preserve"> Väli- ja loppukatsastuksen toiminta</t>
  </si>
  <si>
    <t xml:space="preserve"> Aikataulu ja sen noudattaminen</t>
  </si>
  <si>
    <t xml:space="preserve"> Raportointi</t>
  </si>
  <si>
    <t xml:space="preserve"> Tilavuus ja kunto</t>
  </si>
  <si>
    <t xml:space="preserve"> Kulkuyhteydet radalle</t>
  </si>
  <si>
    <t xml:space="preserve"> Ilmoitus- ja tulostaulu</t>
  </si>
  <si>
    <t xml:space="preserve"> Sammutusvalmius</t>
  </si>
  <si>
    <t xml:space="preserve"> Ravintolapalvelut</t>
  </si>
  <si>
    <t xml:space="preserve"> Radan tarkastuksenmukaisuus</t>
  </si>
  <si>
    <t xml:space="preserve"> Radan kunto ja ajettavuus</t>
  </si>
  <si>
    <t xml:space="preserve"> Liputuspisteet</t>
  </si>
  <si>
    <t xml:space="preserve"> Yleisö</t>
  </si>
  <si>
    <t xml:space="preserve"> Kilpailijat</t>
  </si>
  <si>
    <t xml:space="preserve"> Liputtajat</t>
  </si>
  <si>
    <t xml:space="preserve"> Muut toimihenkilöt</t>
  </si>
  <si>
    <t xml:space="preserve"> Pelastus- ja ensiaputoiminta</t>
  </si>
  <si>
    <t xml:space="preserve"> Osanottajaluettelo</t>
  </si>
  <si>
    <t xml:space="preserve"> Tulosluettelot ja palkintopöytäkirja</t>
  </si>
  <si>
    <t xml:space="preserve"> Kuuluttajan asiantuntemus</t>
  </si>
  <si>
    <t xml:space="preserve"> Kuuluttajan ulosanti</t>
  </si>
  <si>
    <t xml:space="preserve"> Kuuluvuus yleisölle</t>
  </si>
  <si>
    <t xml:space="preserve"> Kuuluvuus varikolle</t>
  </si>
  <si>
    <t xml:space="preserve"> Käsiohjelma</t>
  </si>
  <si>
    <t xml:space="preserve"> Katsomot</t>
  </si>
  <si>
    <t xml:space="preserve"> Autojen alustasuojat</t>
  </si>
  <si>
    <t xml:space="preserve"> Kilpailutoimiston sijainti ja toiminta</t>
  </si>
  <si>
    <t xml:space="preserve"> Toimivuus k.o kilpailijamäärälle</t>
  </si>
  <si>
    <t>Virheelliseen ajoon syyllistyneitä (Liputusmäärät)</t>
  </si>
  <si>
    <t>Kilpailun nimi:</t>
  </si>
  <si>
    <t>Nimi:</t>
  </si>
  <si>
    <t>Kunnossa</t>
  </si>
  <si>
    <t>Kehitettävää</t>
  </si>
  <si>
    <t>Heikko</t>
  </si>
  <si>
    <t xml:space="preserve"> Viitoitus kilpailupaikalle ja liikenteenohjaus alueella</t>
  </si>
  <si>
    <t xml:space="preserve"> Lähtö - ja keräilyalue</t>
  </si>
  <si>
    <t>OSR kokoontunut</t>
  </si>
  <si>
    <t xml:space="preserve"> Haitallisten jätteiden keräys</t>
  </si>
  <si>
    <t>9. KILPAILUPAPERIT</t>
  </si>
  <si>
    <t xml:space="preserve">9.1. </t>
  </si>
  <si>
    <t>9.3.</t>
  </si>
  <si>
    <t>9.4.</t>
  </si>
  <si>
    <t>10. KUULUTUS</t>
  </si>
  <si>
    <t>11. MUU YLEISÖPALVELU</t>
  </si>
  <si>
    <t>12. YMPÄRISTÖASIAT:</t>
  </si>
  <si>
    <t>13.  YLEISPALAUTE JÄRJESTÄJÄLLE:</t>
  </si>
  <si>
    <t>14.  Hyväksyttyjä debytanttikortteja</t>
  </si>
  <si>
    <t>15. TUOMARISTON PUHEENJOHTAJAN EHDOTUKSIA AKK:lle (tarvittaessa erillisellä liitteellä):</t>
  </si>
  <si>
    <t xml:space="preserve"> Nestevuotoihin puuttuminen</t>
  </si>
  <si>
    <t>3-2</t>
  </si>
  <si>
    <t>1-0</t>
  </si>
  <si>
    <t>Arvio</t>
  </si>
  <si>
    <t>Arviointitaulukko</t>
  </si>
  <si>
    <t>Mikäli rasteja A-F kohtiin, lyhyt selvitys viivalle. AKK:lle esitettävistä jatkotoimenpiteistä aina liitteet PJ raportin mukana.</t>
  </si>
  <si>
    <t>TPJ kirjoittaa kohtaan 15. mitkä dokumentit pitää lähettää AKK:lle</t>
  </si>
  <si>
    <t xml:space="preserve"> AKK:lle toimitetaan tuomariston puheenjohtajan määräämät dokumentit</t>
  </si>
  <si>
    <t>Kilpailunjohtaja(t):</t>
  </si>
  <si>
    <t>Muistathan palauttaa kilpailujärjestäjän palautelomakkeen liittoon!</t>
  </si>
  <si>
    <t xml:space="preserve"> Onnettomuuksien selvitysryhmän pöytäkirjat</t>
  </si>
  <si>
    <t>Tarkastukseen johtaneita onnettomuuksia (kilpailijat)</t>
  </si>
  <si>
    <t xml:space="preserve"> Tuloslaskenta / -palvelu, tekijä: </t>
  </si>
  <si>
    <t>11.4.</t>
  </si>
  <si>
    <t xml:space="preserve"> Tiedotus, markkinointi ja mainostaminen</t>
  </si>
  <si>
    <t xml:space="preserve"> Yhteydenpito tuomariston puheenjohtajaan</t>
  </si>
  <si>
    <t>1.5.</t>
  </si>
  <si>
    <t xml:space="preserve"> Kaluston purku kilpailualueella</t>
  </si>
  <si>
    <t xml:space="preserve"> Kilpailijatiedote</t>
  </si>
  <si>
    <t xml:space="preserve">9.2. </t>
  </si>
  <si>
    <t>Ympäristövastaavan nimi:</t>
  </si>
  <si>
    <t xml:space="preserve"> Esteetttömyys kokonaisuutena</t>
  </si>
  <si>
    <t>Lajivastaava:</t>
  </si>
  <si>
    <t>Erinomainen/ylittää odotukset</t>
  </si>
  <si>
    <t xml:space="preserve"> Kilpailun aikataulu </t>
  </si>
  <si>
    <t>4.6.</t>
  </si>
  <si>
    <t xml:space="preserve"> Ääntemittaus, ohjeidenmukaisuus (jätä tyhjäksi jos ei järjestetty)</t>
  </si>
  <si>
    <t>RALLICROSS TUOMARISTON PUHEENJOHTAJAN RAPORTTI 2026</t>
  </si>
  <si>
    <t>Juho Ketonen, 050 566 5577</t>
  </si>
  <si>
    <t>juho.ketonen@autourheilu.fi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</si>
</sst>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0"/>
      <name val="Arial"/>
    </font>
    <font>
      <sz val="10"/>
      <name val="Arial Narrow"/>
      <family val="2"/>
    </font>
    <font>
      <b/>
      <sz val="22"/>
      <name val="Arial Narrow"/>
      <family val="2"/>
    </font>
    <font>
      <b/>
      <sz val="12"/>
      <name val="Arial Narrow"/>
      <family val="2"/>
    </font>
    <font>
      <b/>
      <sz val="11"/>
      <name val="Arial Narrow"/>
      <family val="2"/>
    </font>
    <font>
      <sz val="12"/>
      <name val="Arial Narrow"/>
      <family val="2"/>
    </font>
    <font>
      <sz val="11"/>
      <name val="Arial Narrow"/>
      <family val="2"/>
    </font>
    <font>
      <sz val="8"/>
      <name val="Arial"/>
      <family val="2"/>
    </font>
    <font>
      <b/>
      <sz val="14"/>
      <name val="Arial Narrow"/>
      <family val="2"/>
    </font>
    <font>
      <i/>
      <sz val="11"/>
      <name val="Arial Narrow"/>
      <family val="2"/>
    </font>
    <font>
      <b/>
      <i/>
      <sz val="11"/>
      <name val="Arial Narrow"/>
      <family val="2"/>
    </font>
    <font>
      <b/>
      <i/>
      <sz val="10"/>
      <name val="Arial Narrow"/>
      <family val="2"/>
    </font>
    <font>
      <sz val="8"/>
      <name val="Arial Narrow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b/>
      <sz val="13"/>
      <name val="Arial Narrow"/>
      <family val="2"/>
    </font>
    <font>
      <sz val="10"/>
      <name val="Verdana"/>
      <family val="2"/>
    </font>
    <font>
      <sz val="9"/>
      <name val="Verdana"/>
      <family val="2"/>
    </font>
    <font>
      <b/>
      <i/>
      <sz val="14"/>
      <name val="Arial Narrow"/>
      <family val="2"/>
    </font>
    <font>
      <b/>
      <sz val="10"/>
      <name val="Arial Narrow"/>
      <family val="2"/>
    </font>
    <font>
      <sz val="11"/>
      <name val="Arial"/>
      <family val="2"/>
    </font>
    <font>
      <sz val="12"/>
      <color rgb="FFFF0000"/>
      <name val="Arial Narrow"/>
      <family val="2"/>
    </font>
    <font>
      <b/>
      <sz val="12"/>
      <color rgb="FFFF0000"/>
      <name val="Arial Narrow"/>
      <family val="2"/>
    </font>
    <font>
      <sz val="10"/>
      <color rgb="FFFF0000"/>
      <name val="Arial Narrow"/>
      <family val="2"/>
    </font>
    <font>
      <b/>
      <sz val="11"/>
      <color rgb="FFFF0000"/>
      <name val="Arial Narrow"/>
      <family val="2"/>
    </font>
    <font>
      <u/>
      <sz val="10"/>
      <color rgb="FFFF0000"/>
      <name val="Arial"/>
      <family val="2"/>
    </font>
    <font>
      <b/>
      <sz val="15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>
      <alignment vertical="top"/>
      <protection locked="0"/>
    </xf>
  </cellStyleXfs>
  <cellXfs count="154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0" xfId="0" applyFont="1"/>
    <xf numFmtId="0" fontId="4" fillId="0" borderId="0" xfId="0" applyFont="1" applyAlignment="1">
      <alignment horizontal="right"/>
    </xf>
    <xf numFmtId="0" fontId="4" fillId="0" borderId="0" xfId="0" applyFon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3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4" fillId="0" borderId="8" xfId="0" applyFont="1" applyBorder="1" applyAlignment="1">
      <alignment horizontal="left"/>
    </xf>
    <xf numFmtId="0" fontId="1" fillId="0" borderId="4" xfId="0" applyFont="1" applyBorder="1"/>
    <xf numFmtId="0" fontId="1" fillId="0" borderId="8" xfId="0" applyFont="1" applyBorder="1"/>
    <xf numFmtId="0" fontId="6" fillId="0" borderId="0" xfId="0" applyFont="1" applyAlignment="1">
      <alignment vertical="center"/>
    </xf>
    <xf numFmtId="0" fontId="8" fillId="0" borderId="8" xfId="0" applyFont="1" applyBorder="1"/>
    <xf numFmtId="0" fontId="1" fillId="0" borderId="0" xfId="0" applyFont="1" applyAlignment="1">
      <alignment vertical="center"/>
    </xf>
    <xf numFmtId="0" fontId="6" fillId="0" borderId="9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6" fillId="0" borderId="0" xfId="0" applyFont="1"/>
    <xf numFmtId="0" fontId="12" fillId="0" borderId="0" xfId="0" applyFont="1" applyAlignment="1">
      <alignment vertical="top" wrapText="1"/>
    </xf>
    <xf numFmtId="0" fontId="12" fillId="0" borderId="4" xfId="0" applyFont="1" applyBorder="1" applyAlignment="1">
      <alignment vertical="top" wrapText="1"/>
    </xf>
    <xf numFmtId="0" fontId="6" fillId="0" borderId="11" xfId="0" applyFont="1" applyBorder="1" applyAlignment="1">
      <alignment horizontal="left" vertical="center"/>
    </xf>
    <xf numFmtId="16" fontId="6" fillId="0" borderId="10" xfId="0" applyNumberFormat="1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11" fillId="0" borderId="0" xfId="0" applyFont="1"/>
    <xf numFmtId="0" fontId="6" fillId="0" borderId="14" xfId="0" applyFont="1" applyBorder="1" applyAlignment="1">
      <alignment vertical="center"/>
    </xf>
    <xf numFmtId="0" fontId="16" fillId="0" borderId="0" xfId="0" applyFont="1" applyAlignment="1">
      <alignment horizontal="right"/>
    </xf>
    <xf numFmtId="0" fontId="1" fillId="0" borderId="6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17" fillId="0" borderId="0" xfId="0" applyFont="1" applyAlignment="1">
      <alignment horizontal="right"/>
    </xf>
    <xf numFmtId="0" fontId="19" fillId="0" borderId="0" xfId="0" applyFont="1" applyAlignment="1">
      <alignment vertical="center"/>
    </xf>
    <xf numFmtId="0" fontId="5" fillId="0" borderId="6" xfId="0" applyFont="1" applyBorder="1" applyAlignment="1">
      <alignment horizontal="center"/>
    </xf>
    <xf numFmtId="0" fontId="13" fillId="0" borderId="0" xfId="1" applyAlignment="1" applyProtection="1">
      <alignment horizontal="left"/>
    </xf>
    <xf numFmtId="0" fontId="20" fillId="0" borderId="0" xfId="0" applyFont="1"/>
    <xf numFmtId="0" fontId="14" fillId="0" borderId="0" xfId="0" applyFont="1"/>
    <xf numFmtId="0" fontId="19" fillId="0" borderId="8" xfId="0" applyFont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9" fillId="0" borderId="17" xfId="0" applyFont="1" applyBorder="1" applyAlignment="1">
      <alignment horizontal="center" vertical="center"/>
    </xf>
    <xf numFmtId="0" fontId="21" fillId="0" borderId="0" xfId="0" applyFont="1"/>
    <xf numFmtId="0" fontId="22" fillId="0" borderId="0" xfId="0" applyFont="1"/>
    <xf numFmtId="0" fontId="23" fillId="0" borderId="0" xfId="0" applyFont="1"/>
    <xf numFmtId="0" fontId="24" fillId="0" borderId="0" xfId="0" applyFont="1" applyAlignment="1">
      <alignment horizontal="right"/>
    </xf>
    <xf numFmtId="0" fontId="21" fillId="0" borderId="0" xfId="0" applyFont="1" applyAlignment="1">
      <alignment horizontal="left"/>
    </xf>
    <xf numFmtId="0" fontId="21" fillId="0" borderId="4" xfId="0" applyFont="1" applyBorder="1" applyAlignment="1">
      <alignment horizontal="left"/>
    </xf>
    <xf numFmtId="0" fontId="24" fillId="0" borderId="0" xfId="0" applyFont="1" applyAlignment="1">
      <alignment horizontal="left"/>
    </xf>
    <xf numFmtId="0" fontId="23" fillId="0" borderId="4" xfId="0" applyFont="1" applyBorder="1"/>
    <xf numFmtId="0" fontId="9" fillId="0" borderId="15" xfId="0" applyFont="1" applyBorder="1" applyAlignment="1">
      <alignment vertical="center"/>
    </xf>
    <xf numFmtId="0" fontId="9" fillId="0" borderId="12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0" fontId="6" fillId="0" borderId="18" xfId="0" applyFont="1" applyBorder="1" applyAlignment="1">
      <alignment vertical="center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5" fillId="0" borderId="0" xfId="0" applyFont="1"/>
    <xf numFmtId="0" fontId="6" fillId="0" borderId="0" xfId="0" applyFont="1" applyAlignment="1">
      <alignment horizontal="right"/>
    </xf>
    <xf numFmtId="0" fontId="6" fillId="0" borderId="0" xfId="0" applyFont="1" applyAlignment="1">
      <alignment horizontal="left"/>
    </xf>
    <xf numFmtId="0" fontId="19" fillId="0" borderId="0" xfId="0" applyFont="1"/>
    <xf numFmtId="0" fontId="4" fillId="0" borderId="0" xfId="0" applyFont="1" applyAlignment="1">
      <alignment horizontal="center"/>
    </xf>
    <xf numFmtId="49" fontId="3" fillId="0" borderId="0" xfId="0" applyNumberFormat="1" applyFont="1" applyAlignment="1">
      <alignment horizontal="center"/>
    </xf>
    <xf numFmtId="0" fontId="15" fillId="0" borderId="25" xfId="0" applyFont="1" applyBorder="1" applyAlignment="1">
      <alignment horizontal="center" vertical="center"/>
    </xf>
    <xf numFmtId="0" fontId="15" fillId="0" borderId="18" xfId="0" applyFont="1" applyBorder="1" applyAlignment="1">
      <alignment horizontal="center" vertical="center"/>
    </xf>
    <xf numFmtId="0" fontId="6" fillId="0" borderId="25" xfId="0" applyFont="1" applyBorder="1" applyAlignment="1">
      <alignment horizontal="left" vertical="center"/>
    </xf>
    <xf numFmtId="0" fontId="6" fillId="0" borderId="12" xfId="0" applyFont="1" applyBorder="1" applyAlignment="1">
      <alignment horizontal="left" vertical="center"/>
    </xf>
    <xf numFmtId="0" fontId="6" fillId="0" borderId="26" xfId="0" applyFont="1" applyBorder="1" applyAlignment="1">
      <alignment horizontal="left" vertical="center"/>
    </xf>
    <xf numFmtId="0" fontId="8" fillId="0" borderId="19" xfId="0" applyFont="1" applyBorder="1" applyAlignment="1">
      <alignment horizontal="left"/>
    </xf>
    <xf numFmtId="0" fontId="8" fillId="0" borderId="20" xfId="0" applyFont="1" applyBorder="1" applyAlignment="1">
      <alignment horizontal="left"/>
    </xf>
    <xf numFmtId="0" fontId="8" fillId="0" borderId="21" xfId="0" applyFont="1" applyBorder="1" applyAlignment="1">
      <alignment horizontal="left"/>
    </xf>
    <xf numFmtId="0" fontId="13" fillId="0" borderId="12" xfId="1" applyBorder="1" applyAlignment="1" applyProtection="1">
      <alignment horizontal="left"/>
    </xf>
    <xf numFmtId="49" fontId="6" fillId="0" borderId="12" xfId="0" applyNumberFormat="1" applyFont="1" applyBorder="1" applyAlignment="1">
      <alignment horizontal="left"/>
    </xf>
    <xf numFmtId="0" fontId="15" fillId="0" borderId="37" xfId="0" applyFont="1" applyBorder="1" applyAlignment="1">
      <alignment horizontal="center" vertical="center"/>
    </xf>
    <xf numFmtId="0" fontId="15" fillId="0" borderId="27" xfId="0" applyFont="1" applyBorder="1" applyAlignment="1">
      <alignment horizontal="center" vertical="center"/>
    </xf>
    <xf numFmtId="0" fontId="6" fillId="0" borderId="11" xfId="0" applyFont="1" applyBorder="1" applyAlignment="1">
      <alignment horizontal="left" vertical="center"/>
    </xf>
    <xf numFmtId="0" fontId="6" fillId="0" borderId="22" xfId="0" applyFont="1" applyBorder="1" applyAlignment="1">
      <alignment horizontal="left" vertical="center"/>
    </xf>
    <xf numFmtId="0" fontId="6" fillId="0" borderId="23" xfId="0" applyFont="1" applyBorder="1" applyAlignment="1">
      <alignment horizontal="left" vertical="center"/>
    </xf>
    <xf numFmtId="0" fontId="6" fillId="0" borderId="24" xfId="0" applyFont="1" applyBorder="1" applyAlignment="1">
      <alignment horizontal="left" vertical="center"/>
    </xf>
    <xf numFmtId="0" fontId="15" fillId="0" borderId="22" xfId="0" applyFont="1" applyBorder="1" applyAlignment="1">
      <alignment horizontal="center" vertical="center"/>
    </xf>
    <xf numFmtId="0" fontId="15" fillId="0" borderId="30" xfId="0" applyFont="1" applyBorder="1" applyAlignment="1">
      <alignment horizontal="center" vertical="center"/>
    </xf>
    <xf numFmtId="0" fontId="6" fillId="0" borderId="32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34" xfId="0" applyFont="1" applyBorder="1" applyAlignment="1">
      <alignment horizontal="left" vertical="center"/>
    </xf>
    <xf numFmtId="0" fontId="15" fillId="0" borderId="31" xfId="0" applyFont="1" applyBorder="1" applyAlignment="1">
      <alignment horizontal="center" vertical="center"/>
    </xf>
    <xf numFmtId="0" fontId="15" fillId="0" borderId="29" xfId="0" applyFont="1" applyBorder="1" applyAlignment="1">
      <alignment horizontal="center" vertical="center"/>
    </xf>
    <xf numFmtId="0" fontId="6" fillId="0" borderId="8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9" fillId="0" borderId="13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6" fillId="0" borderId="18" xfId="0" applyFont="1" applyBorder="1" applyAlignment="1">
      <alignment horizontal="left" vertical="center"/>
    </xf>
    <xf numFmtId="0" fontId="15" fillId="0" borderId="32" xfId="0" applyFont="1" applyBorder="1" applyAlignment="1">
      <alignment horizontal="center" vertical="center"/>
    </xf>
    <xf numFmtId="0" fontId="15" fillId="0" borderId="33" xfId="0" applyFont="1" applyBorder="1" applyAlignment="1">
      <alignment horizontal="center" vertical="center"/>
    </xf>
    <xf numFmtId="0" fontId="6" fillId="0" borderId="28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8" fillId="0" borderId="29" xfId="0" applyFont="1" applyBorder="1" applyAlignment="1">
      <alignment horizontal="left"/>
    </xf>
    <xf numFmtId="0" fontId="10" fillId="0" borderId="8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0" fillId="0" borderId="4" xfId="0" applyFont="1" applyBorder="1" applyAlignment="1">
      <alignment horizontal="left" vertical="center"/>
    </xf>
    <xf numFmtId="0" fontId="15" fillId="0" borderId="19" xfId="0" applyFont="1" applyBorder="1" applyAlignment="1">
      <alignment horizontal="left"/>
    </xf>
    <xf numFmtId="0" fontId="15" fillId="0" borderId="20" xfId="0" applyFont="1" applyBorder="1" applyAlignment="1">
      <alignment horizontal="left"/>
    </xf>
    <xf numFmtId="0" fontId="15" fillId="0" borderId="29" xfId="0" applyFont="1" applyBorder="1" applyAlignment="1">
      <alignment horizontal="left"/>
    </xf>
    <xf numFmtId="0" fontId="10" fillId="0" borderId="5" xfId="0" applyFont="1" applyBorder="1" applyAlignment="1">
      <alignment horizontal="left" vertical="center"/>
    </xf>
    <xf numFmtId="0" fontId="10" fillId="0" borderId="6" xfId="0" applyFont="1" applyBorder="1" applyAlignment="1">
      <alignment horizontal="left" vertical="center"/>
    </xf>
    <xf numFmtId="0" fontId="10" fillId="0" borderId="7" xfId="0" applyFont="1" applyBorder="1" applyAlignment="1">
      <alignment horizontal="left" vertical="center"/>
    </xf>
    <xf numFmtId="0" fontId="8" fillId="0" borderId="19" xfId="0" applyFont="1" applyBorder="1" applyAlignment="1">
      <alignment horizontal="left" vertical="center"/>
    </xf>
    <xf numFmtId="0" fontId="18" fillId="0" borderId="20" xfId="0" applyFont="1" applyBorder="1" applyAlignment="1">
      <alignment horizontal="left" vertical="center"/>
    </xf>
    <xf numFmtId="0" fontId="18" fillId="0" borderId="29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6" fillId="0" borderId="17" xfId="0" applyFont="1" applyBorder="1" applyAlignment="1">
      <alignment horizontal="left" vertical="center"/>
    </xf>
    <xf numFmtId="0" fontId="8" fillId="0" borderId="20" xfId="0" applyFont="1" applyBorder="1" applyAlignment="1">
      <alignment horizontal="left" vertical="center"/>
    </xf>
    <xf numFmtId="0" fontId="8" fillId="0" borderId="21" xfId="0" applyFont="1" applyBorder="1" applyAlignment="1">
      <alignment horizontal="left" vertical="center"/>
    </xf>
    <xf numFmtId="0" fontId="8" fillId="0" borderId="35" xfId="0" applyFont="1" applyBorder="1" applyAlignment="1">
      <alignment horizontal="left"/>
    </xf>
    <xf numFmtId="0" fontId="8" fillId="0" borderId="36" xfId="0" applyFont="1" applyBorder="1" applyAlignment="1">
      <alignment horizontal="left"/>
    </xf>
    <xf numFmtId="0" fontId="6" fillId="0" borderId="8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14" fontId="5" fillId="0" borderId="17" xfId="0" applyNumberFormat="1" applyFont="1" applyBorder="1" applyAlignment="1">
      <alignment horizontal="left" vertical="center"/>
    </xf>
    <xf numFmtId="0" fontId="25" fillId="0" borderId="17" xfId="1" applyFont="1" applyBorder="1" applyAlignment="1" applyProtection="1">
      <alignment horizontal="left" vertical="center"/>
    </xf>
    <xf numFmtId="0" fontId="21" fillId="0" borderId="17" xfId="0" applyFont="1" applyBorder="1" applyAlignment="1">
      <alignment horizontal="left" vertical="center"/>
    </xf>
    <xf numFmtId="0" fontId="23" fillId="0" borderId="17" xfId="0" applyFont="1" applyBorder="1" applyAlignment="1">
      <alignment horizontal="left" vertical="center"/>
    </xf>
    <xf numFmtId="0" fontId="1" fillId="0" borderId="17" xfId="0" applyFont="1" applyBorder="1" applyAlignment="1">
      <alignment horizontal="left" vertical="center"/>
    </xf>
    <xf numFmtId="0" fontId="6" fillId="0" borderId="17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1" fillId="0" borderId="17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/>
    </xf>
    <xf numFmtId="14" fontId="6" fillId="0" borderId="17" xfId="0" applyNumberFormat="1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26" fillId="0" borderId="0" xfId="0" applyFont="1" applyAlignment="1">
      <alignment horizontal="left" vertical="center" wrapText="1"/>
    </xf>
    <xf numFmtId="0" fontId="10" fillId="2" borderId="8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</cellXfs>
  <cellStyles count="2">
    <cellStyle name="Hyperlinkki" xfId="1" builtinId="8"/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314960</xdr:colOff>
      <xdr:row>14</xdr:row>
      <xdr:rowOff>43815</xdr:rowOff>
    </xdr:from>
    <xdr:to>
      <xdr:col>17</xdr:col>
      <xdr:colOff>141</xdr:colOff>
      <xdr:row>16</xdr:row>
      <xdr:rowOff>228421</xdr:rowOff>
    </xdr:to>
    <xdr:sp macro="" textlink="">
      <xdr:nvSpPr>
        <xdr:cNvPr id="1046" name="Text Box 22">
          <a:extLst>
            <a:ext uri="{FF2B5EF4-FFF2-40B4-BE49-F238E27FC236}">
              <a16:creationId xmlns:a16="http://schemas.microsoft.com/office/drawing/2014/main" id="{5B1C7EA1-B9DE-F3AD-BB35-E101C7F6C52E}"/>
            </a:ext>
          </a:extLst>
        </xdr:cNvPr>
        <xdr:cNvSpPr txBox="1">
          <a:spLocks noChangeArrowheads="1"/>
        </xdr:cNvSpPr>
      </xdr:nvSpPr>
      <xdr:spPr bwMode="auto">
        <a:xfrm>
          <a:off x="2616200" y="3124200"/>
          <a:ext cx="4108450" cy="4381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22860" anchor="ctr" upright="1"/>
        <a:lstStyle/>
        <a:p>
          <a:pPr algn="ctr" rtl="0">
            <a:defRPr sz="1000"/>
          </a:pPr>
          <a:r>
            <a:rPr lang="fi-FI" sz="900" b="1" i="0" strike="noStrike">
              <a:solidFill>
                <a:srgbClr val="000000"/>
              </a:solidFill>
              <a:latin typeface="Arial Narrow" pitchFamily="34" charset="0"/>
              <a:cs typeface="Arial"/>
            </a:rPr>
            <a:t>Tuomariston puheenjohtaja toteaa kilpailupaikalla, että alla</a:t>
          </a:r>
          <a:r>
            <a:rPr lang="fi-FI" sz="900" b="1" i="0" strike="noStrike" baseline="0">
              <a:solidFill>
                <a:srgbClr val="000000"/>
              </a:solidFill>
              <a:latin typeface="Arial Narrow" pitchFamily="34" charset="0"/>
              <a:cs typeface="Arial"/>
            </a:rPr>
            <a:t> olevat</a:t>
          </a:r>
          <a:r>
            <a:rPr lang="fi-FI" sz="900" b="1" i="0" strike="noStrike">
              <a:solidFill>
                <a:srgbClr val="000000"/>
              </a:solidFill>
              <a:latin typeface="Arial Narrow" pitchFamily="34" charset="0"/>
              <a:cs typeface="Arial"/>
            </a:rPr>
            <a:t> liitteet ovat kunnossa.</a:t>
          </a:r>
        </a:p>
        <a:p>
          <a:pPr algn="ctr" rtl="0">
            <a:defRPr sz="1000"/>
          </a:pPr>
          <a:r>
            <a:rPr lang="fi-FI" sz="900" b="1" i="0" strike="noStrike">
              <a:solidFill>
                <a:srgbClr val="000000"/>
              </a:solidFill>
              <a:latin typeface="Arial Narrow" pitchFamily="34" charset="0"/>
              <a:cs typeface="Arial"/>
            </a:rPr>
            <a:t>Kilpailun järjestäjän velvoitteena on säilyttää kilpailun asiapapereita vähintäin 1 vuosi.</a:t>
          </a:r>
        </a:p>
      </xdr:txBody>
    </xdr:sp>
    <xdr:clientData/>
  </xdr:twoCellAnchor>
  <xdr:twoCellAnchor editAs="oneCell">
    <xdr:from>
      <xdr:col>1</xdr:col>
      <xdr:colOff>83820</xdr:colOff>
      <xdr:row>0</xdr:row>
      <xdr:rowOff>121920</xdr:rowOff>
    </xdr:from>
    <xdr:to>
      <xdr:col>2</xdr:col>
      <xdr:colOff>577000</xdr:colOff>
      <xdr:row>2</xdr:row>
      <xdr:rowOff>121920</xdr:rowOff>
    </xdr:to>
    <xdr:pic>
      <xdr:nvPicPr>
        <xdr:cNvPr id="1048" name="Kuva 3" descr="AKK_logo.jpg">
          <a:extLst>
            <a:ext uri="{FF2B5EF4-FFF2-40B4-BE49-F238E27FC236}">
              <a16:creationId xmlns:a16="http://schemas.microsoft.com/office/drawing/2014/main" id="{3B1B7669-6595-71CF-2014-4341DF88B0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1460" y="121920"/>
          <a:ext cx="973240" cy="777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juho.ketonen@autourheilu.fi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7F6F80-75DD-4957-9C2A-A6544CBECF8C}">
  <dimension ref="B1:T273"/>
  <sheetViews>
    <sheetView tabSelected="1" zoomScaleNormal="100" zoomScaleSheetLayoutView="100" workbookViewId="0">
      <selection activeCell="D6" sqref="D6:M6"/>
    </sheetView>
  </sheetViews>
  <sheetFormatPr defaultColWidth="9.33203125" defaultRowHeight="13.8" x14ac:dyDescent="0.3"/>
  <cols>
    <col min="1" max="1" width="2.44140625" style="2" customWidth="1"/>
    <col min="2" max="2" width="7" style="2" customWidth="1"/>
    <col min="3" max="3" width="9.33203125" style="2" customWidth="1"/>
    <col min="4" max="17" width="5.6640625" style="2" customWidth="1"/>
    <col min="18" max="16384" width="9.33203125" style="2"/>
  </cols>
  <sheetData>
    <row r="1" spans="2:18" ht="47.25" customHeight="1" x14ac:dyDescent="0.5">
      <c r="C1" s="1"/>
      <c r="D1" s="150" t="s">
        <v>194</v>
      </c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50"/>
      <c r="P1" s="150"/>
      <c r="Q1" s="150"/>
    </row>
    <row r="2" spans="2:18" ht="14.4" x14ac:dyDescent="0.3">
      <c r="E2" s="38" t="s">
        <v>189</v>
      </c>
      <c r="H2" s="38" t="s">
        <v>195</v>
      </c>
      <c r="J2" s="21"/>
      <c r="L2" s="38"/>
      <c r="N2" s="38"/>
      <c r="O2" s="39"/>
      <c r="Q2" s="29"/>
    </row>
    <row r="3" spans="2:18" ht="14.4" x14ac:dyDescent="0.3">
      <c r="G3" s="21"/>
      <c r="H3" s="37" t="s">
        <v>196</v>
      </c>
      <c r="M3" s="34"/>
      <c r="N3" s="34"/>
      <c r="O3" s="34"/>
    </row>
    <row r="4" spans="2:18" ht="10.5" customHeight="1" thickBot="1" x14ac:dyDescent="0.55000000000000004">
      <c r="B4" s="1"/>
    </row>
    <row r="5" spans="2:18" ht="8.1" customHeight="1" x14ac:dyDescent="0.3">
      <c r="B5" s="6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8"/>
    </row>
    <row r="6" spans="2:18" s="3" customFormat="1" ht="18" customHeight="1" x14ac:dyDescent="0.3">
      <c r="B6" s="13" t="s">
        <v>148</v>
      </c>
      <c r="D6" s="134"/>
      <c r="E6" s="134"/>
      <c r="F6" s="134"/>
      <c r="G6" s="134"/>
      <c r="H6" s="134"/>
      <c r="I6" s="134"/>
      <c r="J6" s="134"/>
      <c r="K6" s="134"/>
      <c r="L6" s="134"/>
      <c r="M6" s="134"/>
      <c r="O6" s="4" t="s">
        <v>0</v>
      </c>
      <c r="P6" s="143"/>
      <c r="Q6" s="144"/>
    </row>
    <row r="7" spans="2:18" s="3" customFormat="1" ht="18" customHeight="1" x14ac:dyDescent="0.3">
      <c r="B7" s="13" t="s">
        <v>98</v>
      </c>
      <c r="D7" s="135"/>
      <c r="E7" s="134"/>
      <c r="F7" s="134"/>
      <c r="G7" s="134"/>
      <c r="H7" s="134"/>
      <c r="I7" s="134"/>
      <c r="J7" s="134"/>
      <c r="K7" s="134"/>
      <c r="L7" s="134"/>
      <c r="M7" s="134"/>
      <c r="O7" s="5"/>
      <c r="Q7" s="9"/>
    </row>
    <row r="8" spans="2:18" s="3" customFormat="1" ht="18" customHeight="1" x14ac:dyDescent="0.3">
      <c r="B8" s="13" t="s">
        <v>99</v>
      </c>
      <c r="D8" s="134"/>
      <c r="E8" s="134"/>
      <c r="F8" s="134"/>
      <c r="G8" s="134"/>
      <c r="H8" s="134"/>
      <c r="I8" s="134"/>
      <c r="J8" s="134"/>
      <c r="K8" s="134"/>
      <c r="L8" s="134"/>
      <c r="M8" s="134"/>
      <c r="O8" s="4" t="s">
        <v>1</v>
      </c>
      <c r="P8" s="143"/>
      <c r="Q8" s="144"/>
    </row>
    <row r="9" spans="2:18" s="3" customFormat="1" ht="18" customHeight="1" x14ac:dyDescent="0.3">
      <c r="B9" s="13" t="s">
        <v>5</v>
      </c>
      <c r="C9" s="45"/>
      <c r="D9" s="136"/>
      <c r="E9" s="137"/>
      <c r="F9" s="137"/>
      <c r="G9" s="137"/>
      <c r="H9" s="137"/>
      <c r="I9" s="137"/>
      <c r="J9" s="137"/>
      <c r="K9" s="137"/>
      <c r="L9" s="137"/>
      <c r="M9" s="137"/>
      <c r="N9" s="45"/>
      <c r="O9" s="47"/>
      <c r="P9" s="48"/>
      <c r="Q9" s="49"/>
      <c r="R9" s="44"/>
    </row>
    <row r="10" spans="2:18" s="3" customFormat="1" ht="18" customHeight="1" x14ac:dyDescent="0.3">
      <c r="B10" s="13" t="s">
        <v>100</v>
      </c>
      <c r="D10" s="134"/>
      <c r="E10" s="134"/>
      <c r="F10" s="134"/>
      <c r="G10" s="134"/>
      <c r="H10" s="134"/>
      <c r="I10" s="134"/>
      <c r="J10" s="134"/>
      <c r="K10" s="134"/>
      <c r="L10" s="134"/>
      <c r="M10" s="134"/>
      <c r="Q10" s="9"/>
      <c r="R10" s="45"/>
    </row>
    <row r="11" spans="2:18" ht="8.1" customHeight="1" x14ac:dyDescent="0.3">
      <c r="B11" s="15"/>
      <c r="Q11" s="14"/>
      <c r="R11" s="46"/>
    </row>
    <row r="12" spans="2:18" ht="18" customHeight="1" x14ac:dyDescent="0.3">
      <c r="B12" s="13" t="s">
        <v>175</v>
      </c>
      <c r="C12" s="50"/>
      <c r="D12" s="138"/>
      <c r="E12" s="138"/>
      <c r="F12" s="138"/>
      <c r="G12" s="138"/>
      <c r="H12" s="138"/>
      <c r="I12" s="138"/>
      <c r="J12" s="138"/>
      <c r="K12" s="138"/>
      <c r="L12" s="138"/>
      <c r="M12" s="138"/>
      <c r="N12" s="138"/>
      <c r="O12" s="138"/>
      <c r="P12" s="46"/>
      <c r="Q12" s="51"/>
      <c r="R12" s="44"/>
    </row>
    <row r="13" spans="2:18" ht="8.1" customHeight="1" thickBot="1" x14ac:dyDescent="0.35">
      <c r="B13" s="10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2"/>
    </row>
    <row r="14" spans="2:18" ht="8.1" customHeight="1" thickBot="1" x14ac:dyDescent="0.35"/>
    <row r="15" spans="2:18" ht="8.1" customHeight="1" x14ac:dyDescent="0.3">
      <c r="B15" s="6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8"/>
    </row>
    <row r="16" spans="2:18" ht="16.2" customHeight="1" x14ac:dyDescent="0.35">
      <c r="B16" s="17" t="s">
        <v>102</v>
      </c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3"/>
    </row>
    <row r="17" spans="2:17" ht="18" customHeight="1" thickBot="1" x14ac:dyDescent="0.35">
      <c r="B17" s="15"/>
      <c r="Q17" s="14"/>
    </row>
    <row r="18" spans="2:17" ht="16.2" customHeight="1" thickBot="1" x14ac:dyDescent="0.35">
      <c r="B18" s="31"/>
      <c r="C18" s="16" t="s">
        <v>103</v>
      </c>
      <c r="I18" s="31"/>
      <c r="J18" s="16" t="s">
        <v>108</v>
      </c>
      <c r="Q18" s="14"/>
    </row>
    <row r="19" spans="2:17" ht="16.2" customHeight="1" thickBot="1" x14ac:dyDescent="0.35">
      <c r="B19" s="31"/>
      <c r="C19" s="16" t="s">
        <v>104</v>
      </c>
      <c r="I19" s="31"/>
      <c r="J19" s="16" t="s">
        <v>109</v>
      </c>
      <c r="Q19" s="14"/>
    </row>
    <row r="20" spans="2:17" ht="16.2" customHeight="1" thickBot="1" x14ac:dyDescent="0.35">
      <c r="B20" s="31"/>
      <c r="C20" s="16" t="s">
        <v>105</v>
      </c>
      <c r="I20" s="31"/>
      <c r="J20" s="16" t="s">
        <v>110</v>
      </c>
      <c r="Q20" s="14"/>
    </row>
    <row r="21" spans="2:17" ht="16.2" customHeight="1" thickBot="1" x14ac:dyDescent="0.35">
      <c r="B21" s="31"/>
      <c r="C21" s="16" t="s">
        <v>106</v>
      </c>
      <c r="I21" s="31"/>
      <c r="J21" s="16" t="s">
        <v>111</v>
      </c>
      <c r="Q21" s="14"/>
    </row>
    <row r="22" spans="2:17" ht="16.2" customHeight="1" thickBot="1" x14ac:dyDescent="0.35">
      <c r="B22" s="31"/>
      <c r="C22" s="16" t="s">
        <v>107</v>
      </c>
      <c r="I22" s="31"/>
      <c r="J22" s="16" t="s">
        <v>177</v>
      </c>
      <c r="Q22" s="14"/>
    </row>
    <row r="23" spans="2:17" ht="16.2" customHeight="1" thickBot="1" x14ac:dyDescent="0.35">
      <c r="B23" s="32"/>
      <c r="C23" s="16"/>
      <c r="J23" s="16"/>
      <c r="Q23" s="14"/>
    </row>
    <row r="24" spans="2:17" ht="16.2" customHeight="1" thickBot="1" x14ac:dyDescent="0.35">
      <c r="B24" s="31"/>
      <c r="C24" s="16" t="s">
        <v>174</v>
      </c>
      <c r="J24" s="16"/>
      <c r="Q24" s="14"/>
    </row>
    <row r="25" spans="2:17" ht="24.75" customHeight="1" thickBot="1" x14ac:dyDescent="0.35">
      <c r="B25" s="10"/>
      <c r="C25" s="41" t="s">
        <v>173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2"/>
    </row>
    <row r="26" spans="2:17" ht="8.1" customHeight="1" x14ac:dyDescent="0.3"/>
    <row r="27" spans="2:17" ht="18" customHeight="1" x14ac:dyDescent="0.3">
      <c r="B27" s="27" t="s">
        <v>172</v>
      </c>
    </row>
    <row r="28" spans="2:17" ht="8.1" customHeight="1" thickBot="1" x14ac:dyDescent="0.35"/>
    <row r="29" spans="2:17" ht="8.1" customHeight="1" x14ac:dyDescent="0.3">
      <c r="B29" s="6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8"/>
    </row>
    <row r="30" spans="2:17" ht="16.2" customHeight="1" x14ac:dyDescent="0.3">
      <c r="B30" s="40" t="s">
        <v>55</v>
      </c>
      <c r="C30" s="16" t="s">
        <v>178</v>
      </c>
      <c r="D30" s="18"/>
      <c r="I30" s="21"/>
      <c r="J30" s="142"/>
      <c r="K30" s="142"/>
      <c r="L30" s="142"/>
      <c r="M30" s="142"/>
      <c r="N30" s="142"/>
      <c r="O30" s="142"/>
      <c r="P30" s="43" t="s">
        <v>4</v>
      </c>
      <c r="Q30" s="14"/>
    </row>
    <row r="31" spans="2:17" ht="16.2" customHeight="1" x14ac:dyDescent="0.3">
      <c r="B31" s="40" t="s">
        <v>56</v>
      </c>
      <c r="C31" s="16" t="s">
        <v>155</v>
      </c>
      <c r="D31" s="18"/>
      <c r="J31" s="139"/>
      <c r="K31" s="139"/>
      <c r="L31" s="139"/>
      <c r="M31" s="139"/>
      <c r="N31" s="139"/>
      <c r="O31" s="139"/>
      <c r="P31" s="139"/>
      <c r="Q31" s="14"/>
    </row>
    <row r="32" spans="2:17" ht="16.2" customHeight="1" x14ac:dyDescent="0.3">
      <c r="B32" s="40" t="s">
        <v>57</v>
      </c>
      <c r="C32" s="16" t="s">
        <v>147</v>
      </c>
      <c r="D32" s="18"/>
      <c r="J32" s="139"/>
      <c r="K32" s="139"/>
      <c r="L32" s="139"/>
      <c r="M32" s="139"/>
      <c r="N32" s="139"/>
      <c r="O32" s="139"/>
      <c r="P32" s="139"/>
      <c r="Q32" s="14"/>
    </row>
    <row r="33" spans="2:17" ht="16.2" customHeight="1" x14ac:dyDescent="0.3">
      <c r="B33" s="40" t="s">
        <v>58</v>
      </c>
      <c r="C33" s="16" t="s">
        <v>61</v>
      </c>
      <c r="D33" s="18"/>
      <c r="J33" s="139"/>
      <c r="K33" s="139"/>
      <c r="L33" s="139"/>
      <c r="M33" s="139"/>
      <c r="N33" s="139"/>
      <c r="O33" s="139"/>
      <c r="P33" s="139"/>
      <c r="Q33" s="14"/>
    </row>
    <row r="34" spans="2:17" ht="16.2" customHeight="1" x14ac:dyDescent="0.3">
      <c r="B34" s="40" t="s">
        <v>59</v>
      </c>
      <c r="C34" s="16" t="s">
        <v>62</v>
      </c>
      <c r="D34" s="18"/>
      <c r="J34" s="139"/>
      <c r="K34" s="139"/>
      <c r="L34" s="139"/>
      <c r="M34" s="139"/>
      <c r="N34" s="139"/>
      <c r="O34" s="139"/>
      <c r="P34" s="139"/>
      <c r="Q34" s="14"/>
    </row>
    <row r="35" spans="2:17" ht="16.2" customHeight="1" x14ac:dyDescent="0.3">
      <c r="B35" s="40" t="s">
        <v>60</v>
      </c>
      <c r="C35" s="16" t="s">
        <v>63</v>
      </c>
      <c r="D35" s="18"/>
      <c r="J35" s="139"/>
      <c r="K35" s="139"/>
      <c r="L35" s="139"/>
      <c r="M35" s="139"/>
      <c r="N35" s="139"/>
      <c r="O35" s="139"/>
      <c r="P35" s="139"/>
      <c r="Q35" s="14"/>
    </row>
    <row r="36" spans="2:17" ht="8.1" customHeight="1" thickBot="1" x14ac:dyDescent="0.35">
      <c r="B36" s="10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2"/>
    </row>
    <row r="37" spans="2:17" ht="8.1" customHeight="1" thickBot="1" x14ac:dyDescent="0.35"/>
    <row r="38" spans="2:17" ht="8.1" customHeight="1" x14ac:dyDescent="0.3">
      <c r="B38" s="6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8"/>
    </row>
    <row r="39" spans="2:17" ht="16.2" customHeight="1" x14ac:dyDescent="0.35">
      <c r="B39" s="17" t="s">
        <v>2</v>
      </c>
      <c r="D39" s="146"/>
      <c r="E39" s="146"/>
      <c r="F39" s="146"/>
      <c r="H39" s="56"/>
      <c r="I39" s="57"/>
      <c r="J39" s="58" t="s">
        <v>171</v>
      </c>
      <c r="Q39" s="14"/>
    </row>
    <row r="40" spans="2:17" ht="16.2" customHeight="1" thickBot="1" x14ac:dyDescent="0.4">
      <c r="B40" s="17"/>
      <c r="D40" s="145" t="s">
        <v>6</v>
      </c>
      <c r="E40" s="145"/>
      <c r="F40" s="145"/>
      <c r="H40" s="56"/>
      <c r="I40" s="57"/>
      <c r="J40" s="63">
        <v>5</v>
      </c>
      <c r="K40" s="57" t="s">
        <v>3</v>
      </c>
      <c r="L40" s="21" t="s">
        <v>190</v>
      </c>
      <c r="P40" s="36">
        <f>COUNTIF(P56:Q60:P77:Q79:P70:Q70:P89:Q94:P105:Q109:P122:Q125:P137:Q141:P154:Q163:P164:Q170:P194:Q197:P208:Q211:P220:Q223:P234:Q236,"&gt;=5")</f>
        <v>0</v>
      </c>
      <c r="Q40" s="14" t="s">
        <v>4</v>
      </c>
    </row>
    <row r="41" spans="2:17" ht="16.2" customHeight="1" thickBot="1" x14ac:dyDescent="0.35">
      <c r="B41" s="15"/>
      <c r="H41" s="56"/>
      <c r="I41" s="57"/>
      <c r="J41" s="57">
        <v>4</v>
      </c>
      <c r="K41" s="57" t="s">
        <v>3</v>
      </c>
      <c r="L41" s="59" t="s">
        <v>150</v>
      </c>
      <c r="P41" s="36">
        <f>COUNTIF(P57:Q61:P78:Q80:P71:Q71:P90:Q95:P106:Q110:P123:Q126:P138:Q142:P155:Q163:P164:Q171:P195:Q198:P209:Q212:P221:Q224:P235:Q237,"=4")</f>
        <v>0</v>
      </c>
      <c r="Q41" s="14" t="s">
        <v>4</v>
      </c>
    </row>
    <row r="42" spans="2:17" ht="16.2" customHeight="1" thickBot="1" x14ac:dyDescent="0.35">
      <c r="B42" s="15"/>
      <c r="H42" s="56"/>
      <c r="I42" s="57"/>
      <c r="J42" s="64" t="s">
        <v>168</v>
      </c>
      <c r="K42" s="57" t="s">
        <v>3</v>
      </c>
      <c r="L42" s="59" t="s">
        <v>151</v>
      </c>
      <c r="P42" s="36">
        <f>COUNTIF(P57:Q61:P71:Q71:P90:Q95:P106:Q110:P123:Q126:P138:Q142:P155:Q163:P164:Q171:P195:Q198:P209:Q212:P235:Q237,"3")+COUNTIF(P57:Q61:P78:Q80:P71:Q71:P90:Q95:P106:Q110:P123:Q126:P138:Q142:P155:Q163:P164:Q171:P195:Q198:P209:Q212:P221:Q224:P235:Q237,"2")</f>
        <v>0</v>
      </c>
      <c r="Q42" s="14" t="s">
        <v>4</v>
      </c>
    </row>
    <row r="43" spans="2:17" ht="16.2" customHeight="1" thickBot="1" x14ac:dyDescent="0.35">
      <c r="B43" s="15"/>
      <c r="J43" s="64" t="s">
        <v>169</v>
      </c>
      <c r="K43" s="57" t="s">
        <v>3</v>
      </c>
      <c r="L43" s="59" t="s">
        <v>152</v>
      </c>
      <c r="P43" s="36">
        <f>COUNTIF(P57:Q61:P78:Q80:P71:Q71:P90:Q95:P106:Q110:P123:Q126:P138:Q142:P155:Q163:P164:Q171:P195:Q198:P209:Q212:P235:Q237,"0")+COUNTIF(P57:Q61:P78:Q80:P71:Q71:P90:Q95:P106:Q110:P123:Q126:P138:Q142:P155:Q163:P164:Q171:P195:Q198:P209:Q212:P221:Q224:P235:Q237,"1")</f>
        <v>0</v>
      </c>
      <c r="Q43" s="14" t="s">
        <v>4</v>
      </c>
    </row>
    <row r="44" spans="2:17" ht="8.1" customHeight="1" x14ac:dyDescent="0.3">
      <c r="B44" s="15"/>
      <c r="C44" s="21"/>
      <c r="H44" s="56"/>
      <c r="I44" s="57"/>
      <c r="J44" s="59"/>
      <c r="O44" s="5"/>
      <c r="P44" s="59"/>
      <c r="Q44" s="14"/>
    </row>
    <row r="45" spans="2:17" ht="8.1" customHeight="1" thickBot="1" x14ac:dyDescent="0.35">
      <c r="B45" s="15"/>
      <c r="Q45" s="14"/>
    </row>
    <row r="46" spans="2:17" ht="16.2" customHeight="1" thickBot="1" x14ac:dyDescent="0.4">
      <c r="B46" s="33"/>
      <c r="C46" s="21" t="s">
        <v>112</v>
      </c>
      <c r="Q46" s="14"/>
    </row>
    <row r="47" spans="2:17" ht="14.4" x14ac:dyDescent="0.3">
      <c r="B47" s="15"/>
      <c r="C47" s="60"/>
      <c r="D47" s="141"/>
      <c r="E47" s="141"/>
      <c r="F47" s="141"/>
      <c r="G47" s="141"/>
      <c r="H47" s="141"/>
      <c r="I47" s="141"/>
      <c r="J47" s="141"/>
      <c r="K47" s="141"/>
      <c r="L47" s="61"/>
      <c r="M47" s="61"/>
      <c r="Q47" s="14"/>
    </row>
    <row r="48" spans="2:17" ht="18" x14ac:dyDescent="0.35">
      <c r="B48" s="17" t="s">
        <v>94</v>
      </c>
      <c r="I48" s="58"/>
      <c r="L48" s="62"/>
      <c r="M48" s="63"/>
      <c r="Q48" s="14"/>
    </row>
    <row r="49" spans="2:20" ht="14.4" x14ac:dyDescent="0.3">
      <c r="B49" s="15"/>
      <c r="C49" s="60" t="s">
        <v>149</v>
      </c>
      <c r="D49" s="140"/>
      <c r="E49" s="140"/>
      <c r="F49" s="140"/>
      <c r="G49" s="140"/>
      <c r="H49" s="140"/>
      <c r="I49" s="140"/>
      <c r="J49" s="140"/>
      <c r="K49" s="140"/>
      <c r="L49" s="61"/>
      <c r="M49" s="61"/>
      <c r="Q49" s="14"/>
    </row>
    <row r="50" spans="2:20" ht="14.4" x14ac:dyDescent="0.3">
      <c r="B50" s="15"/>
      <c r="C50" s="60" t="s">
        <v>5</v>
      </c>
      <c r="D50" s="73"/>
      <c r="E50" s="73"/>
      <c r="F50" s="73"/>
      <c r="G50" s="73"/>
      <c r="H50" s="73"/>
      <c r="I50" s="73"/>
      <c r="J50" s="73"/>
      <c r="K50" s="73"/>
      <c r="Q50" s="14"/>
    </row>
    <row r="51" spans="2:20" ht="14.4" x14ac:dyDescent="0.3">
      <c r="B51" s="15"/>
      <c r="C51" s="60" t="s">
        <v>101</v>
      </c>
      <c r="D51" s="74"/>
      <c r="E51" s="74"/>
      <c r="F51" s="74"/>
      <c r="G51" s="74"/>
      <c r="H51" s="74"/>
      <c r="I51" s="74"/>
      <c r="J51" s="74"/>
      <c r="K51" s="74"/>
      <c r="L51" s="21"/>
      <c r="M51" s="21"/>
      <c r="N51" s="21"/>
      <c r="O51" s="21"/>
      <c r="P51" s="21"/>
      <c r="Q51" s="14"/>
    </row>
    <row r="52" spans="2:20" ht="14.4" x14ac:dyDescent="0.3">
      <c r="B52" s="15"/>
      <c r="D52" s="21"/>
      <c r="E52" s="21"/>
      <c r="F52" s="21"/>
      <c r="I52" s="21"/>
      <c r="J52" s="21"/>
      <c r="K52" s="21"/>
      <c r="L52" s="21"/>
      <c r="M52" s="21"/>
      <c r="N52" s="21"/>
      <c r="O52" s="21"/>
      <c r="P52" s="21"/>
      <c r="Q52" s="14"/>
    </row>
    <row r="53" spans="2:20" ht="8.1" customHeight="1" thickBot="1" x14ac:dyDescent="0.35">
      <c r="B53" s="10"/>
      <c r="C53" s="11"/>
      <c r="D53" s="30"/>
      <c r="E53" s="30"/>
      <c r="F53" s="30"/>
      <c r="G53" s="11"/>
      <c r="H53" s="11"/>
      <c r="I53" s="30"/>
      <c r="J53" s="30"/>
      <c r="K53" s="30"/>
      <c r="L53" s="30"/>
      <c r="M53" s="30"/>
      <c r="N53" s="30"/>
      <c r="O53" s="30"/>
      <c r="P53" s="30"/>
      <c r="Q53" s="12"/>
    </row>
    <row r="54" spans="2:20" ht="17.25" customHeight="1" x14ac:dyDescent="0.3">
      <c r="B54" s="147" t="s">
        <v>95</v>
      </c>
      <c r="C54" s="148"/>
      <c r="D54" s="148"/>
      <c r="E54" s="148"/>
      <c r="F54" s="148"/>
      <c r="G54" s="148"/>
      <c r="H54" s="148"/>
      <c r="I54" s="148"/>
      <c r="J54" s="148"/>
      <c r="K54" s="148"/>
      <c r="L54" s="148"/>
      <c r="M54" s="148"/>
      <c r="N54" s="148"/>
      <c r="O54" s="148"/>
      <c r="P54" s="148"/>
      <c r="Q54" s="149"/>
    </row>
    <row r="55" spans="2:20" ht="17.25" customHeight="1" thickBot="1" x14ac:dyDescent="0.35">
      <c r="B55" s="131" t="s">
        <v>96</v>
      </c>
      <c r="C55" s="132"/>
      <c r="D55" s="132"/>
      <c r="E55" s="132"/>
      <c r="F55" s="132"/>
      <c r="G55" s="132"/>
      <c r="H55" s="132"/>
      <c r="I55" s="132"/>
      <c r="J55" s="132"/>
      <c r="K55" s="132"/>
      <c r="L55" s="132"/>
      <c r="M55" s="132"/>
      <c r="N55" s="132"/>
      <c r="O55" s="132"/>
      <c r="P55" s="132"/>
      <c r="Q55" s="133"/>
    </row>
    <row r="56" spans="2:20" s="18" customFormat="1" ht="18.600000000000001" thickBot="1" x14ac:dyDescent="0.4">
      <c r="B56" s="70" t="s">
        <v>7</v>
      </c>
      <c r="C56" s="71"/>
      <c r="D56" s="71"/>
      <c r="E56" s="71"/>
      <c r="F56" s="71"/>
      <c r="G56" s="71"/>
      <c r="H56" s="71"/>
      <c r="I56" s="71"/>
      <c r="J56" s="71"/>
      <c r="K56" s="71"/>
      <c r="L56" s="71"/>
      <c r="M56" s="71"/>
      <c r="N56" s="71"/>
      <c r="O56" s="72"/>
      <c r="P56" s="88" t="s">
        <v>170</v>
      </c>
      <c r="Q56" s="89"/>
    </row>
    <row r="57" spans="2:20" s="18" customFormat="1" ht="16.2" customHeight="1" x14ac:dyDescent="0.25">
      <c r="B57" s="19" t="s">
        <v>8</v>
      </c>
      <c r="C57" s="78" t="s">
        <v>114</v>
      </c>
      <c r="D57" s="79"/>
      <c r="E57" s="79"/>
      <c r="F57" s="79"/>
      <c r="G57" s="79"/>
      <c r="H57" s="79"/>
      <c r="I57" s="79"/>
      <c r="J57" s="79"/>
      <c r="K57" s="79"/>
      <c r="L57" s="79"/>
      <c r="M57" s="79"/>
      <c r="N57" s="79"/>
      <c r="O57" s="80"/>
      <c r="P57" s="96"/>
      <c r="Q57" s="97"/>
      <c r="R57" s="42"/>
    </row>
    <row r="58" spans="2:20" s="18" customFormat="1" ht="16.2" customHeight="1" x14ac:dyDescent="0.25">
      <c r="B58" s="19" t="s">
        <v>9</v>
      </c>
      <c r="C58" s="67" t="s">
        <v>115</v>
      </c>
      <c r="D58" s="68"/>
      <c r="E58" s="68"/>
      <c r="F58" s="68"/>
      <c r="G58" s="68"/>
      <c r="H58" s="68"/>
      <c r="I58" s="68"/>
      <c r="J58" s="68"/>
      <c r="K58" s="68"/>
      <c r="L58" s="68"/>
      <c r="M58" s="68"/>
      <c r="N58" s="68"/>
      <c r="O58" s="69"/>
      <c r="P58" s="65"/>
      <c r="Q58" s="66"/>
      <c r="R58" s="42"/>
    </row>
    <row r="59" spans="2:20" s="18" customFormat="1" ht="16.2" customHeight="1" x14ac:dyDescent="0.25">
      <c r="B59" s="19" t="s">
        <v>10</v>
      </c>
      <c r="C59" s="67" t="s">
        <v>116</v>
      </c>
      <c r="D59" s="68"/>
      <c r="E59" s="68"/>
      <c r="F59" s="68"/>
      <c r="G59" s="68"/>
      <c r="H59" s="68"/>
      <c r="I59" s="68"/>
      <c r="J59" s="68"/>
      <c r="K59" s="68"/>
      <c r="L59" s="68"/>
      <c r="M59" s="68"/>
      <c r="N59" s="68"/>
      <c r="O59" s="69"/>
      <c r="P59" s="96"/>
      <c r="Q59" s="97"/>
      <c r="T59" s="35"/>
    </row>
    <row r="60" spans="2:20" s="18" customFormat="1" ht="16.2" customHeight="1" x14ac:dyDescent="0.25">
      <c r="B60" s="19" t="s">
        <v>11</v>
      </c>
      <c r="C60" s="67" t="s">
        <v>117</v>
      </c>
      <c r="D60" s="68"/>
      <c r="E60" s="68"/>
      <c r="F60" s="68"/>
      <c r="G60" s="68"/>
      <c r="H60" s="68"/>
      <c r="I60" s="68"/>
      <c r="J60" s="68"/>
      <c r="K60" s="68"/>
      <c r="L60" s="68"/>
      <c r="M60" s="68"/>
      <c r="N60" s="68"/>
      <c r="O60" s="69"/>
      <c r="P60" s="65"/>
      <c r="Q60" s="66"/>
    </row>
    <row r="61" spans="2:20" s="18" customFormat="1" ht="16.2" customHeight="1" x14ac:dyDescent="0.25">
      <c r="B61" s="19" t="s">
        <v>183</v>
      </c>
      <c r="C61" s="67" t="s">
        <v>182</v>
      </c>
      <c r="D61" s="68"/>
      <c r="E61" s="68"/>
      <c r="F61" s="68"/>
      <c r="G61" s="68"/>
      <c r="H61" s="68"/>
      <c r="I61" s="68"/>
      <c r="J61" s="68"/>
      <c r="K61" s="68"/>
      <c r="L61" s="68"/>
      <c r="M61" s="68"/>
      <c r="N61" s="68"/>
      <c r="O61" s="69"/>
      <c r="P61" s="65"/>
      <c r="Q61" s="66"/>
    </row>
    <row r="62" spans="2:20" s="18" customFormat="1" ht="16.2" customHeight="1" x14ac:dyDescent="0.25">
      <c r="B62" s="93" t="s">
        <v>64</v>
      </c>
      <c r="C62" s="94"/>
      <c r="D62" s="77"/>
      <c r="E62" s="77"/>
      <c r="F62" s="77"/>
      <c r="G62" s="77"/>
      <c r="H62" s="77"/>
      <c r="I62" s="77"/>
      <c r="J62" s="77"/>
      <c r="K62" s="77"/>
      <c r="L62" s="77"/>
      <c r="M62" s="77"/>
      <c r="N62" s="77"/>
      <c r="O62" s="77"/>
      <c r="P62" s="77"/>
      <c r="Q62" s="98"/>
    </row>
    <row r="63" spans="2:20" s="18" customFormat="1" ht="16.2" customHeight="1" x14ac:dyDescent="0.25">
      <c r="B63" s="90"/>
      <c r="C63" s="91"/>
      <c r="D63" s="91"/>
      <c r="E63" s="91"/>
      <c r="F63" s="91"/>
      <c r="G63" s="91"/>
      <c r="H63" s="91"/>
      <c r="I63" s="91"/>
      <c r="J63" s="91"/>
      <c r="K63" s="91"/>
      <c r="L63" s="91"/>
      <c r="M63" s="91"/>
      <c r="N63" s="91"/>
      <c r="O63" s="91"/>
      <c r="P63" s="91"/>
      <c r="Q63" s="92"/>
    </row>
    <row r="64" spans="2:20" s="18" customFormat="1" ht="16.2" customHeight="1" x14ac:dyDescent="0.25">
      <c r="B64" s="90"/>
      <c r="C64" s="91"/>
      <c r="D64" s="91"/>
      <c r="E64" s="91"/>
      <c r="F64" s="91"/>
      <c r="G64" s="91"/>
      <c r="H64" s="91"/>
      <c r="I64" s="91"/>
      <c r="J64" s="91"/>
      <c r="K64" s="91"/>
      <c r="L64" s="91"/>
      <c r="M64" s="91"/>
      <c r="N64" s="91"/>
      <c r="O64" s="91"/>
      <c r="P64" s="91"/>
      <c r="Q64" s="92"/>
    </row>
    <row r="65" spans="2:17" s="18" customFormat="1" ht="16.2" customHeight="1" x14ac:dyDescent="0.25">
      <c r="B65" s="90"/>
      <c r="C65" s="91"/>
      <c r="D65" s="91"/>
      <c r="E65" s="91"/>
      <c r="F65" s="91"/>
      <c r="G65" s="91"/>
      <c r="H65" s="91"/>
      <c r="I65" s="91"/>
      <c r="J65" s="91"/>
      <c r="K65" s="91"/>
      <c r="L65" s="91"/>
      <c r="M65" s="91"/>
      <c r="N65" s="91"/>
      <c r="O65" s="91"/>
      <c r="P65" s="91"/>
      <c r="Q65" s="92"/>
    </row>
    <row r="66" spans="2:17" s="18" customFormat="1" ht="16.2" customHeight="1" x14ac:dyDescent="0.25">
      <c r="B66" s="90"/>
      <c r="C66" s="91"/>
      <c r="D66" s="91"/>
      <c r="E66" s="91"/>
      <c r="F66" s="91"/>
      <c r="G66" s="91"/>
      <c r="H66" s="91"/>
      <c r="I66" s="91"/>
      <c r="J66" s="91"/>
      <c r="K66" s="91"/>
      <c r="L66" s="91"/>
      <c r="M66" s="91"/>
      <c r="N66" s="91"/>
      <c r="O66" s="91"/>
      <c r="P66" s="91"/>
      <c r="Q66" s="92"/>
    </row>
    <row r="67" spans="2:17" s="18" customFormat="1" ht="16.2" customHeight="1" x14ac:dyDescent="0.25">
      <c r="B67" s="90"/>
      <c r="C67" s="91"/>
      <c r="D67" s="91"/>
      <c r="E67" s="91"/>
      <c r="F67" s="91"/>
      <c r="G67" s="91"/>
      <c r="H67" s="91"/>
      <c r="I67" s="91"/>
      <c r="J67" s="91"/>
      <c r="K67" s="91"/>
      <c r="L67" s="91"/>
      <c r="M67" s="91"/>
      <c r="N67" s="91"/>
      <c r="O67" s="91"/>
      <c r="P67" s="91"/>
      <c r="Q67" s="92"/>
    </row>
    <row r="68" spans="2:17" s="18" customFormat="1" ht="16.2" customHeight="1" thickBot="1" x14ac:dyDescent="0.3">
      <c r="B68" s="84"/>
      <c r="C68" s="85"/>
      <c r="D68" s="85"/>
      <c r="E68" s="85"/>
      <c r="F68" s="85"/>
      <c r="G68" s="85"/>
      <c r="H68" s="85"/>
      <c r="I68" s="85"/>
      <c r="J68" s="85"/>
      <c r="K68" s="85"/>
      <c r="L68" s="85"/>
      <c r="M68" s="85"/>
      <c r="N68" s="85"/>
      <c r="O68" s="85"/>
      <c r="P68" s="85"/>
      <c r="Q68" s="86"/>
    </row>
    <row r="69" spans="2:17" s="18" customFormat="1" ht="10.199999999999999" customHeight="1" thickBot="1" x14ac:dyDescent="0.3"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</row>
    <row r="70" spans="2:17" s="18" customFormat="1" ht="18.600000000000001" thickBot="1" x14ac:dyDescent="0.4">
      <c r="B70" s="70" t="s">
        <v>12</v>
      </c>
      <c r="C70" s="71"/>
      <c r="D70" s="71"/>
      <c r="E70" s="71"/>
      <c r="F70" s="71"/>
      <c r="G70" s="71"/>
      <c r="H70" s="71"/>
      <c r="I70" s="71"/>
      <c r="J70" s="71"/>
      <c r="K70" s="71"/>
      <c r="L70" s="71"/>
      <c r="M70" s="71"/>
      <c r="N70" s="71"/>
      <c r="O70" s="72"/>
      <c r="P70" s="88" t="s">
        <v>170</v>
      </c>
      <c r="Q70" s="89"/>
    </row>
    <row r="71" spans="2:17" s="18" customFormat="1" ht="16.2" customHeight="1" x14ac:dyDescent="0.25">
      <c r="B71" s="20" t="s">
        <v>13</v>
      </c>
      <c r="C71" s="78" t="s">
        <v>181</v>
      </c>
      <c r="D71" s="79"/>
      <c r="E71" s="79"/>
      <c r="F71" s="79"/>
      <c r="G71" s="79"/>
      <c r="H71" s="79"/>
      <c r="I71" s="79"/>
      <c r="J71" s="79"/>
      <c r="K71" s="79"/>
      <c r="L71" s="79"/>
      <c r="M71" s="79"/>
      <c r="N71" s="79"/>
      <c r="O71" s="80"/>
      <c r="P71" s="81"/>
      <c r="Q71" s="82"/>
    </row>
    <row r="72" spans="2:17" s="18" customFormat="1" ht="16.2" customHeight="1" x14ac:dyDescent="0.25">
      <c r="B72" s="93" t="s">
        <v>64</v>
      </c>
      <c r="C72" s="94"/>
      <c r="D72" s="77"/>
      <c r="E72" s="77"/>
      <c r="F72" s="77"/>
      <c r="G72" s="77"/>
      <c r="H72" s="77"/>
      <c r="I72" s="77"/>
      <c r="J72" s="77"/>
      <c r="K72" s="77"/>
      <c r="L72" s="77"/>
      <c r="M72" s="77"/>
      <c r="N72" s="77"/>
      <c r="O72" s="77"/>
      <c r="P72" s="77"/>
      <c r="Q72" s="98"/>
    </row>
    <row r="73" spans="2:17" s="18" customFormat="1" ht="16.2" customHeight="1" x14ac:dyDescent="0.25">
      <c r="B73" s="90"/>
      <c r="C73" s="91"/>
      <c r="D73" s="91"/>
      <c r="E73" s="91"/>
      <c r="F73" s="91"/>
      <c r="G73" s="91"/>
      <c r="H73" s="91"/>
      <c r="I73" s="91"/>
      <c r="J73" s="91"/>
      <c r="K73" s="91"/>
      <c r="L73" s="91"/>
      <c r="M73" s="91"/>
      <c r="N73" s="91"/>
      <c r="O73" s="91"/>
      <c r="P73" s="91"/>
      <c r="Q73" s="92"/>
    </row>
    <row r="74" spans="2:17" s="18" customFormat="1" ht="15.6" customHeight="1" x14ac:dyDescent="0.25">
      <c r="B74" s="90"/>
      <c r="C74" s="91"/>
      <c r="D74" s="91"/>
      <c r="E74" s="91"/>
      <c r="F74" s="91"/>
      <c r="G74" s="91"/>
      <c r="H74" s="91"/>
      <c r="I74" s="91"/>
      <c r="J74" s="91"/>
      <c r="K74" s="91"/>
      <c r="L74" s="91"/>
      <c r="M74" s="91"/>
      <c r="N74" s="91"/>
      <c r="O74" s="91"/>
      <c r="P74" s="91"/>
      <c r="Q74" s="92"/>
    </row>
    <row r="75" spans="2:17" s="18" customFormat="1" ht="16.2" customHeight="1" thickBot="1" x14ac:dyDescent="0.3">
      <c r="B75" s="84"/>
      <c r="C75" s="85"/>
      <c r="D75" s="85"/>
      <c r="E75" s="85"/>
      <c r="F75" s="85"/>
      <c r="G75" s="85"/>
      <c r="H75" s="85"/>
      <c r="I75" s="85"/>
      <c r="J75" s="85"/>
      <c r="K75" s="85"/>
      <c r="L75" s="85"/>
      <c r="M75" s="85"/>
      <c r="N75" s="85"/>
      <c r="O75" s="85"/>
      <c r="P75" s="85"/>
      <c r="Q75" s="86"/>
    </row>
    <row r="76" spans="2:17" s="18" customFormat="1" ht="10.199999999999999" customHeight="1" thickBot="1" x14ac:dyDescent="0.3"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</row>
    <row r="77" spans="2:17" s="18" customFormat="1" ht="18.600000000000001" thickBot="1" x14ac:dyDescent="0.4">
      <c r="B77" s="70" t="s">
        <v>14</v>
      </c>
      <c r="C77" s="71"/>
      <c r="D77" s="71"/>
      <c r="E77" s="71"/>
      <c r="F77" s="71"/>
      <c r="G77" s="71"/>
      <c r="H77" s="71"/>
      <c r="I77" s="71"/>
      <c r="J77" s="71"/>
      <c r="K77" s="71"/>
      <c r="L77" s="71"/>
      <c r="M77" s="71"/>
      <c r="N77" s="71"/>
      <c r="O77" s="72"/>
      <c r="P77" s="88" t="s">
        <v>170</v>
      </c>
      <c r="Q77" s="89"/>
    </row>
    <row r="78" spans="2:17" s="18" customFormat="1" ht="16.2" customHeight="1" x14ac:dyDescent="0.25">
      <c r="B78" s="20" t="s">
        <v>15</v>
      </c>
      <c r="C78" s="78" t="s">
        <v>153</v>
      </c>
      <c r="D78" s="79"/>
      <c r="E78" s="79"/>
      <c r="F78" s="79"/>
      <c r="G78" s="79"/>
      <c r="H78" s="79"/>
      <c r="I78" s="79"/>
      <c r="J78" s="79"/>
      <c r="K78" s="79"/>
      <c r="L78" s="79"/>
      <c r="M78" s="79"/>
      <c r="N78" s="79"/>
      <c r="O78" s="80"/>
      <c r="P78" s="81"/>
      <c r="Q78" s="82"/>
    </row>
    <row r="79" spans="2:17" s="18" customFormat="1" ht="16.2" customHeight="1" x14ac:dyDescent="0.25">
      <c r="B79" s="19" t="s">
        <v>16</v>
      </c>
      <c r="C79" s="67" t="s">
        <v>184</v>
      </c>
      <c r="D79" s="68"/>
      <c r="E79" s="68"/>
      <c r="F79" s="68"/>
      <c r="G79" s="68"/>
      <c r="H79" s="68"/>
      <c r="I79" s="68"/>
      <c r="J79" s="68"/>
      <c r="K79" s="68"/>
      <c r="L79" s="68"/>
      <c r="M79" s="68"/>
      <c r="N79" s="68"/>
      <c r="O79" s="69"/>
      <c r="P79" s="65"/>
      <c r="Q79" s="66"/>
    </row>
    <row r="80" spans="2:17" s="18" customFormat="1" ht="16.2" customHeight="1" x14ac:dyDescent="0.25">
      <c r="B80" s="19" t="s">
        <v>17</v>
      </c>
      <c r="C80" s="67" t="s">
        <v>145</v>
      </c>
      <c r="D80" s="68"/>
      <c r="E80" s="68"/>
      <c r="F80" s="68"/>
      <c r="G80" s="68"/>
      <c r="H80" s="68"/>
      <c r="I80" s="68"/>
      <c r="J80" s="68"/>
      <c r="K80" s="68"/>
      <c r="L80" s="68"/>
      <c r="M80" s="68"/>
      <c r="N80" s="68"/>
      <c r="O80" s="69"/>
      <c r="P80" s="65"/>
      <c r="Q80" s="66"/>
    </row>
    <row r="81" spans="2:17" s="18" customFormat="1" ht="16.2" customHeight="1" x14ac:dyDescent="0.25">
      <c r="B81" s="93" t="s">
        <v>64</v>
      </c>
      <c r="C81" s="94"/>
      <c r="D81" s="77"/>
      <c r="E81" s="77"/>
      <c r="F81" s="77"/>
      <c r="G81" s="77"/>
      <c r="H81" s="77"/>
      <c r="I81" s="77"/>
      <c r="J81" s="77"/>
      <c r="K81" s="77"/>
      <c r="L81" s="77"/>
      <c r="M81" s="77"/>
      <c r="N81" s="77"/>
      <c r="O81" s="77"/>
      <c r="P81" s="77"/>
      <c r="Q81" s="98"/>
    </row>
    <row r="82" spans="2:17" s="18" customFormat="1" ht="16.2" customHeight="1" x14ac:dyDescent="0.25">
      <c r="B82" s="90"/>
      <c r="C82" s="91"/>
      <c r="D82" s="91"/>
      <c r="E82" s="91"/>
      <c r="F82" s="91"/>
      <c r="G82" s="91"/>
      <c r="H82" s="91"/>
      <c r="I82" s="91"/>
      <c r="J82" s="91"/>
      <c r="K82" s="91"/>
      <c r="L82" s="91"/>
      <c r="M82" s="91"/>
      <c r="N82" s="91"/>
      <c r="O82" s="91"/>
      <c r="P82" s="91"/>
      <c r="Q82" s="92"/>
    </row>
    <row r="83" spans="2:17" s="18" customFormat="1" ht="16.2" customHeight="1" x14ac:dyDescent="0.25">
      <c r="B83" s="90"/>
      <c r="C83" s="91"/>
      <c r="D83" s="91"/>
      <c r="E83" s="91"/>
      <c r="F83" s="91"/>
      <c r="G83" s="91"/>
      <c r="H83" s="91"/>
      <c r="I83" s="91"/>
      <c r="J83" s="91"/>
      <c r="K83" s="91"/>
      <c r="L83" s="91"/>
      <c r="M83" s="91"/>
      <c r="N83" s="91"/>
      <c r="O83" s="91"/>
      <c r="P83" s="91"/>
      <c r="Q83" s="92"/>
    </row>
    <row r="84" spans="2:17" s="18" customFormat="1" ht="16.2" customHeight="1" x14ac:dyDescent="0.25">
      <c r="B84" s="90"/>
      <c r="C84" s="91"/>
      <c r="D84" s="91"/>
      <c r="E84" s="91"/>
      <c r="F84" s="91"/>
      <c r="G84" s="91"/>
      <c r="H84" s="91"/>
      <c r="I84" s="91"/>
      <c r="J84" s="91"/>
      <c r="K84" s="91"/>
      <c r="L84" s="91"/>
      <c r="M84" s="91"/>
      <c r="N84" s="91"/>
      <c r="O84" s="91"/>
      <c r="P84" s="91"/>
      <c r="Q84" s="92"/>
    </row>
    <row r="85" spans="2:17" s="18" customFormat="1" ht="16.2" customHeight="1" x14ac:dyDescent="0.25">
      <c r="B85" s="90"/>
      <c r="C85" s="91"/>
      <c r="D85" s="91"/>
      <c r="E85" s="91"/>
      <c r="F85" s="91"/>
      <c r="G85" s="91"/>
      <c r="H85" s="91"/>
      <c r="I85" s="91"/>
      <c r="J85" s="91"/>
      <c r="K85" s="91"/>
      <c r="L85" s="91"/>
      <c r="M85" s="91"/>
      <c r="N85" s="91"/>
      <c r="O85" s="91"/>
      <c r="P85" s="91"/>
      <c r="Q85" s="92"/>
    </row>
    <row r="86" spans="2:17" s="18" customFormat="1" ht="16.2" customHeight="1" x14ac:dyDescent="0.25">
      <c r="B86" s="90"/>
      <c r="C86" s="91"/>
      <c r="D86" s="91"/>
      <c r="E86" s="91"/>
      <c r="F86" s="91"/>
      <c r="G86" s="91"/>
      <c r="H86" s="91"/>
      <c r="I86" s="91"/>
      <c r="J86" s="91"/>
      <c r="K86" s="91"/>
      <c r="L86" s="91"/>
      <c r="M86" s="91"/>
      <c r="N86" s="91"/>
      <c r="O86" s="91"/>
      <c r="P86" s="91"/>
      <c r="Q86" s="92"/>
    </row>
    <row r="87" spans="2:17" s="18" customFormat="1" ht="16.2" customHeight="1" thickBot="1" x14ac:dyDescent="0.3">
      <c r="B87" s="84"/>
      <c r="C87" s="85"/>
      <c r="D87" s="85"/>
      <c r="E87" s="85"/>
      <c r="F87" s="85"/>
      <c r="G87" s="85"/>
      <c r="H87" s="85"/>
      <c r="I87" s="85"/>
      <c r="J87" s="85"/>
      <c r="K87" s="85"/>
      <c r="L87" s="85"/>
      <c r="M87" s="85"/>
      <c r="N87" s="85"/>
      <c r="O87" s="85"/>
      <c r="P87" s="85"/>
      <c r="Q87" s="86"/>
    </row>
    <row r="88" spans="2:17" s="18" customFormat="1" ht="10.199999999999999" customHeight="1" thickBot="1" x14ac:dyDescent="0.3">
      <c r="B88" s="16"/>
      <c r="C88" s="16"/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16"/>
      <c r="O88" s="16"/>
      <c r="P88" s="16"/>
      <c r="Q88" s="16"/>
    </row>
    <row r="89" spans="2:17" s="18" customFormat="1" ht="18.600000000000001" thickBot="1" x14ac:dyDescent="0.4">
      <c r="B89" s="70" t="s">
        <v>18</v>
      </c>
      <c r="C89" s="71"/>
      <c r="D89" s="71"/>
      <c r="E89" s="71"/>
      <c r="F89" s="71"/>
      <c r="G89" s="71"/>
      <c r="H89" s="71"/>
      <c r="I89" s="71"/>
      <c r="J89" s="71"/>
      <c r="K89" s="71"/>
      <c r="L89" s="71"/>
      <c r="M89" s="71"/>
      <c r="N89" s="71"/>
      <c r="O89" s="72"/>
      <c r="P89" s="88" t="s">
        <v>170</v>
      </c>
      <c r="Q89" s="89"/>
    </row>
    <row r="90" spans="2:17" s="18" customFormat="1" ht="16.2" customHeight="1" x14ac:dyDescent="0.25">
      <c r="B90" s="20" t="s">
        <v>19</v>
      </c>
      <c r="C90" s="78" t="s">
        <v>118</v>
      </c>
      <c r="D90" s="79"/>
      <c r="E90" s="79"/>
      <c r="F90" s="79"/>
      <c r="G90" s="79"/>
      <c r="H90" s="79"/>
      <c r="I90" s="79"/>
      <c r="J90" s="79"/>
      <c r="K90" s="79"/>
      <c r="L90" s="79"/>
      <c r="M90" s="79"/>
      <c r="N90" s="79"/>
      <c r="O90" s="80"/>
      <c r="P90" s="81"/>
      <c r="Q90" s="82"/>
    </row>
    <row r="91" spans="2:17" s="18" customFormat="1" ht="16.2" customHeight="1" x14ac:dyDescent="0.25">
      <c r="B91" s="19" t="s">
        <v>20</v>
      </c>
      <c r="C91" s="67" t="s">
        <v>119</v>
      </c>
      <c r="D91" s="68"/>
      <c r="E91" s="68"/>
      <c r="F91" s="68"/>
      <c r="G91" s="68"/>
      <c r="H91" s="68"/>
      <c r="I91" s="68"/>
      <c r="J91" s="68"/>
      <c r="K91" s="68"/>
      <c r="L91" s="68"/>
      <c r="M91" s="68"/>
      <c r="N91" s="68"/>
      <c r="O91" s="69"/>
      <c r="P91" s="65"/>
      <c r="Q91" s="66"/>
    </row>
    <row r="92" spans="2:17" s="18" customFormat="1" ht="16.2" customHeight="1" x14ac:dyDescent="0.25">
      <c r="B92" s="19" t="s">
        <v>21</v>
      </c>
      <c r="C92" s="67" t="s">
        <v>193</v>
      </c>
      <c r="D92" s="68"/>
      <c r="E92" s="68"/>
      <c r="F92" s="68"/>
      <c r="G92" s="68"/>
      <c r="H92" s="68"/>
      <c r="I92" s="68"/>
      <c r="J92" s="68"/>
      <c r="K92" s="68"/>
      <c r="L92" s="68"/>
      <c r="M92" s="68"/>
      <c r="N92" s="68"/>
      <c r="O92" s="69"/>
      <c r="P92" s="65"/>
      <c r="Q92" s="66"/>
    </row>
    <row r="93" spans="2:17" s="18" customFormat="1" ht="16.2" customHeight="1" x14ac:dyDescent="0.25">
      <c r="B93" s="19" t="s">
        <v>22</v>
      </c>
      <c r="C93" s="67" t="s">
        <v>120</v>
      </c>
      <c r="D93" s="68"/>
      <c r="E93" s="68"/>
      <c r="F93" s="68"/>
      <c r="G93" s="68"/>
      <c r="H93" s="68"/>
      <c r="I93" s="68"/>
      <c r="J93" s="68"/>
      <c r="K93" s="68"/>
      <c r="L93" s="68"/>
      <c r="M93" s="68"/>
      <c r="N93" s="68"/>
      <c r="O93" s="69"/>
      <c r="P93" s="65"/>
      <c r="Q93" s="66"/>
    </row>
    <row r="94" spans="2:17" s="18" customFormat="1" ht="16.2" customHeight="1" x14ac:dyDescent="0.25">
      <c r="B94" s="19" t="s">
        <v>54</v>
      </c>
      <c r="C94" s="67" t="s">
        <v>121</v>
      </c>
      <c r="D94" s="68"/>
      <c r="E94" s="68"/>
      <c r="F94" s="68"/>
      <c r="G94" s="68"/>
      <c r="H94" s="68"/>
      <c r="I94" s="68"/>
      <c r="J94" s="68"/>
      <c r="K94" s="68"/>
      <c r="L94" s="68"/>
      <c r="M94" s="68"/>
      <c r="N94" s="68"/>
      <c r="O94" s="69"/>
      <c r="P94" s="65"/>
      <c r="Q94" s="66"/>
    </row>
    <row r="95" spans="2:17" s="18" customFormat="1" ht="16.2" customHeight="1" x14ac:dyDescent="0.25">
      <c r="B95" s="19" t="s">
        <v>192</v>
      </c>
      <c r="C95" s="67" t="s">
        <v>122</v>
      </c>
      <c r="D95" s="68"/>
      <c r="E95" s="68"/>
      <c r="F95" s="68"/>
      <c r="G95" s="68"/>
      <c r="H95" s="68"/>
      <c r="I95" s="68"/>
      <c r="J95" s="68"/>
      <c r="K95" s="68"/>
      <c r="L95" s="68"/>
      <c r="M95" s="68"/>
      <c r="N95" s="68"/>
      <c r="O95" s="69"/>
      <c r="P95" s="65"/>
      <c r="Q95" s="66"/>
    </row>
    <row r="96" spans="2:17" s="18" customFormat="1" ht="16.2" customHeight="1" x14ac:dyDescent="0.25">
      <c r="B96" s="93" t="s">
        <v>64</v>
      </c>
      <c r="C96" s="94"/>
      <c r="D96" s="77"/>
      <c r="E96" s="77"/>
      <c r="F96" s="77"/>
      <c r="G96" s="77"/>
      <c r="H96" s="77"/>
      <c r="I96" s="77"/>
      <c r="J96" s="77"/>
      <c r="K96" s="77"/>
      <c r="L96" s="77"/>
      <c r="M96" s="77"/>
      <c r="N96" s="77"/>
      <c r="O96" s="77"/>
      <c r="P96" s="77"/>
      <c r="Q96" s="98"/>
    </row>
    <row r="97" spans="2:17" s="18" customFormat="1" ht="16.2" customHeight="1" x14ac:dyDescent="0.25">
      <c r="B97" s="90"/>
      <c r="C97" s="91"/>
      <c r="D97" s="91"/>
      <c r="E97" s="91"/>
      <c r="F97" s="91"/>
      <c r="G97" s="91"/>
      <c r="H97" s="91"/>
      <c r="I97" s="91"/>
      <c r="J97" s="91"/>
      <c r="K97" s="91"/>
      <c r="L97" s="91"/>
      <c r="M97" s="91"/>
      <c r="N97" s="91"/>
      <c r="O97" s="91"/>
      <c r="P97" s="91"/>
      <c r="Q97" s="92"/>
    </row>
    <row r="98" spans="2:17" s="18" customFormat="1" ht="16.2" customHeight="1" x14ac:dyDescent="0.25">
      <c r="B98" s="90"/>
      <c r="C98" s="91"/>
      <c r="D98" s="91"/>
      <c r="E98" s="91"/>
      <c r="F98" s="91"/>
      <c r="G98" s="91"/>
      <c r="H98" s="91"/>
      <c r="I98" s="91"/>
      <c r="J98" s="91"/>
      <c r="K98" s="91"/>
      <c r="L98" s="91"/>
      <c r="M98" s="91"/>
      <c r="N98" s="91"/>
      <c r="O98" s="91"/>
      <c r="P98" s="91"/>
      <c r="Q98" s="92"/>
    </row>
    <row r="99" spans="2:17" s="18" customFormat="1" ht="16.2" customHeight="1" x14ac:dyDescent="0.25">
      <c r="B99" s="90"/>
      <c r="C99" s="91"/>
      <c r="D99" s="91"/>
      <c r="E99" s="91"/>
      <c r="F99" s="91"/>
      <c r="G99" s="91"/>
      <c r="H99" s="91"/>
      <c r="I99" s="91"/>
      <c r="J99" s="91"/>
      <c r="K99" s="91"/>
      <c r="L99" s="91"/>
      <c r="M99" s="91"/>
      <c r="N99" s="91"/>
      <c r="O99" s="91"/>
      <c r="P99" s="91"/>
      <c r="Q99" s="92"/>
    </row>
    <row r="100" spans="2:17" s="18" customFormat="1" ht="16.2" customHeight="1" x14ac:dyDescent="0.25">
      <c r="B100" s="90"/>
      <c r="C100" s="91"/>
      <c r="D100" s="91"/>
      <c r="E100" s="91"/>
      <c r="F100" s="91"/>
      <c r="G100" s="91"/>
      <c r="H100" s="91"/>
      <c r="I100" s="91"/>
      <c r="J100" s="91"/>
      <c r="K100" s="91"/>
      <c r="L100" s="91"/>
      <c r="M100" s="91"/>
      <c r="N100" s="91"/>
      <c r="O100" s="91"/>
      <c r="P100" s="91"/>
      <c r="Q100" s="92"/>
    </row>
    <row r="101" spans="2:17" s="18" customFormat="1" ht="16.2" customHeight="1" x14ac:dyDescent="0.25">
      <c r="B101" s="90"/>
      <c r="C101" s="91"/>
      <c r="D101" s="91"/>
      <c r="E101" s="91"/>
      <c r="F101" s="91"/>
      <c r="G101" s="91"/>
      <c r="H101" s="91"/>
      <c r="I101" s="91"/>
      <c r="J101" s="91"/>
      <c r="K101" s="91"/>
      <c r="L101" s="91"/>
      <c r="M101" s="91"/>
      <c r="N101" s="91"/>
      <c r="O101" s="91"/>
      <c r="P101" s="91"/>
      <c r="Q101" s="92"/>
    </row>
    <row r="102" spans="2:17" s="18" customFormat="1" ht="16.2" customHeight="1" x14ac:dyDescent="0.25">
      <c r="B102" s="90"/>
      <c r="C102" s="91"/>
      <c r="D102" s="91"/>
      <c r="E102" s="91"/>
      <c r="F102" s="91"/>
      <c r="G102" s="91"/>
      <c r="H102" s="91"/>
      <c r="I102" s="91"/>
      <c r="J102" s="91"/>
      <c r="K102" s="91"/>
      <c r="L102" s="91"/>
      <c r="M102" s="91"/>
      <c r="N102" s="91"/>
      <c r="O102" s="91"/>
      <c r="P102" s="91"/>
      <c r="Q102" s="92"/>
    </row>
    <row r="103" spans="2:17" s="18" customFormat="1" ht="16.2" customHeight="1" thickBot="1" x14ac:dyDescent="0.3">
      <c r="B103" s="84"/>
      <c r="C103" s="85"/>
      <c r="D103" s="85"/>
      <c r="E103" s="85"/>
      <c r="F103" s="85"/>
      <c r="G103" s="85"/>
      <c r="H103" s="85"/>
      <c r="I103" s="85"/>
      <c r="J103" s="85"/>
      <c r="K103" s="85"/>
      <c r="L103" s="85"/>
      <c r="M103" s="85"/>
      <c r="N103" s="85"/>
      <c r="O103" s="85"/>
      <c r="P103" s="85"/>
      <c r="Q103" s="86"/>
    </row>
    <row r="104" spans="2:17" s="18" customFormat="1" ht="10.199999999999999" customHeight="1" thickBot="1" x14ac:dyDescent="0.3">
      <c r="B104" s="16"/>
      <c r="C104" s="16"/>
      <c r="D104" s="16"/>
      <c r="E104" s="16"/>
      <c r="F104" s="16"/>
      <c r="G104" s="16"/>
      <c r="H104" s="16"/>
      <c r="I104" s="16"/>
      <c r="J104" s="16"/>
      <c r="K104" s="16"/>
      <c r="L104" s="16"/>
      <c r="M104" s="16"/>
      <c r="N104" s="16"/>
      <c r="O104" s="16"/>
      <c r="P104" s="16"/>
      <c r="Q104" s="16"/>
    </row>
    <row r="105" spans="2:17" s="18" customFormat="1" ht="18.600000000000001" thickBot="1" x14ac:dyDescent="0.4">
      <c r="B105" s="70" t="s">
        <v>65</v>
      </c>
      <c r="C105" s="71"/>
      <c r="D105" s="71"/>
      <c r="E105" s="71"/>
      <c r="F105" s="71"/>
      <c r="G105" s="71"/>
      <c r="H105" s="71"/>
      <c r="I105" s="71"/>
      <c r="J105" s="71"/>
      <c r="K105" s="71"/>
      <c r="L105" s="71"/>
      <c r="M105" s="71"/>
      <c r="N105" s="71"/>
      <c r="O105" s="72"/>
      <c r="P105" s="88" t="s">
        <v>170</v>
      </c>
      <c r="Q105" s="89"/>
    </row>
    <row r="106" spans="2:17" s="18" customFormat="1" ht="16.2" customHeight="1" x14ac:dyDescent="0.25">
      <c r="B106" s="28" t="s">
        <v>23</v>
      </c>
      <c r="C106" s="78" t="s">
        <v>123</v>
      </c>
      <c r="D106" s="79"/>
      <c r="E106" s="79"/>
      <c r="F106" s="79"/>
      <c r="G106" s="79"/>
      <c r="H106" s="79"/>
      <c r="I106" s="79"/>
      <c r="J106" s="79"/>
      <c r="K106" s="79"/>
      <c r="L106" s="79"/>
      <c r="M106" s="79"/>
      <c r="N106" s="79"/>
      <c r="O106" s="80"/>
      <c r="P106" s="81"/>
      <c r="Q106" s="82"/>
    </row>
    <row r="107" spans="2:17" s="18" customFormat="1" ht="16.2" customHeight="1" x14ac:dyDescent="0.25">
      <c r="B107" s="19" t="s">
        <v>24</v>
      </c>
      <c r="C107" s="67" t="s">
        <v>146</v>
      </c>
      <c r="D107" s="68"/>
      <c r="E107" s="68"/>
      <c r="F107" s="68"/>
      <c r="G107" s="68"/>
      <c r="H107" s="68"/>
      <c r="I107" s="68"/>
      <c r="J107" s="68"/>
      <c r="K107" s="68"/>
      <c r="L107" s="68"/>
      <c r="M107" s="68"/>
      <c r="N107" s="68"/>
      <c r="O107" s="69"/>
      <c r="P107" s="65"/>
      <c r="Q107" s="66"/>
    </row>
    <row r="108" spans="2:17" s="18" customFormat="1" ht="16.2" customHeight="1" x14ac:dyDescent="0.25">
      <c r="B108" s="19" t="s">
        <v>25</v>
      </c>
      <c r="C108" s="67" t="s">
        <v>124</v>
      </c>
      <c r="D108" s="68"/>
      <c r="E108" s="68"/>
      <c r="F108" s="68"/>
      <c r="G108" s="68"/>
      <c r="H108" s="68"/>
      <c r="I108" s="68"/>
      <c r="J108" s="68"/>
      <c r="K108" s="68"/>
      <c r="L108" s="68"/>
      <c r="M108" s="68"/>
      <c r="N108" s="68"/>
      <c r="O108" s="69"/>
      <c r="P108" s="65"/>
      <c r="Q108" s="66"/>
    </row>
    <row r="109" spans="2:17" s="18" customFormat="1" ht="16.2" customHeight="1" x14ac:dyDescent="0.25">
      <c r="B109" s="19" t="s">
        <v>26</v>
      </c>
      <c r="C109" s="67" t="s">
        <v>125</v>
      </c>
      <c r="D109" s="68"/>
      <c r="E109" s="68"/>
      <c r="F109" s="68"/>
      <c r="G109" s="68"/>
      <c r="H109" s="68"/>
      <c r="I109" s="68"/>
      <c r="J109" s="68"/>
      <c r="K109" s="68"/>
      <c r="L109" s="68"/>
      <c r="M109" s="68"/>
      <c r="N109" s="68"/>
      <c r="O109" s="69"/>
      <c r="P109" s="65"/>
      <c r="Q109" s="66"/>
    </row>
    <row r="110" spans="2:17" s="18" customFormat="1" ht="16.2" customHeight="1" x14ac:dyDescent="0.25">
      <c r="B110" s="19" t="s">
        <v>27</v>
      </c>
      <c r="C110" s="67" t="s">
        <v>126</v>
      </c>
      <c r="D110" s="68"/>
      <c r="E110" s="68"/>
      <c r="F110" s="68"/>
      <c r="G110" s="68"/>
      <c r="H110" s="68"/>
      <c r="I110" s="68"/>
      <c r="J110" s="68"/>
      <c r="K110" s="68"/>
      <c r="L110" s="68"/>
      <c r="M110" s="68"/>
      <c r="N110" s="68"/>
      <c r="O110" s="69"/>
      <c r="P110" s="65"/>
      <c r="Q110" s="66"/>
    </row>
    <row r="111" spans="2:17" s="18" customFormat="1" ht="16.2" customHeight="1" x14ac:dyDescent="0.25">
      <c r="B111" s="99" t="s">
        <v>64</v>
      </c>
      <c r="C111" s="100"/>
      <c r="D111" s="91"/>
      <c r="E111" s="91"/>
      <c r="F111" s="91"/>
      <c r="G111" s="91"/>
      <c r="H111" s="91"/>
      <c r="I111" s="91"/>
      <c r="J111" s="91"/>
      <c r="K111" s="91"/>
      <c r="L111" s="91"/>
      <c r="M111" s="91"/>
      <c r="N111" s="91"/>
      <c r="O111" s="91"/>
      <c r="P111" s="91"/>
      <c r="Q111" s="92"/>
    </row>
    <row r="112" spans="2:17" s="18" customFormat="1" ht="16.2" customHeight="1" x14ac:dyDescent="0.25">
      <c r="B112" s="90"/>
      <c r="C112" s="91"/>
      <c r="D112" s="91"/>
      <c r="E112" s="91"/>
      <c r="F112" s="91"/>
      <c r="G112" s="91"/>
      <c r="H112" s="91"/>
      <c r="I112" s="91"/>
      <c r="J112" s="91"/>
      <c r="K112" s="91"/>
      <c r="L112" s="91"/>
      <c r="M112" s="91"/>
      <c r="N112" s="91"/>
      <c r="O112" s="91"/>
      <c r="P112" s="91"/>
      <c r="Q112" s="92"/>
    </row>
    <row r="113" spans="2:17" s="18" customFormat="1" ht="16.2" customHeight="1" x14ac:dyDescent="0.25">
      <c r="B113" s="90"/>
      <c r="C113" s="91"/>
      <c r="D113" s="91"/>
      <c r="E113" s="91"/>
      <c r="F113" s="91"/>
      <c r="G113" s="91"/>
      <c r="H113" s="91"/>
      <c r="I113" s="91"/>
      <c r="J113" s="91"/>
      <c r="K113" s="91"/>
      <c r="L113" s="91"/>
      <c r="M113" s="91"/>
      <c r="N113" s="91"/>
      <c r="O113" s="91"/>
      <c r="P113" s="91"/>
      <c r="Q113" s="92"/>
    </row>
    <row r="114" spans="2:17" s="18" customFormat="1" ht="16.2" customHeight="1" x14ac:dyDescent="0.25">
      <c r="B114" s="90"/>
      <c r="C114" s="91"/>
      <c r="D114" s="91"/>
      <c r="E114" s="91"/>
      <c r="F114" s="91"/>
      <c r="G114" s="91"/>
      <c r="H114" s="91"/>
      <c r="I114" s="91"/>
      <c r="J114" s="91"/>
      <c r="K114" s="91"/>
      <c r="L114" s="91"/>
      <c r="M114" s="91"/>
      <c r="N114" s="91"/>
      <c r="O114" s="91"/>
      <c r="P114" s="91"/>
      <c r="Q114" s="92"/>
    </row>
    <row r="115" spans="2:17" s="18" customFormat="1" ht="16.2" customHeight="1" x14ac:dyDescent="0.25">
      <c r="B115" s="90"/>
      <c r="C115" s="91"/>
      <c r="D115" s="91"/>
      <c r="E115" s="91"/>
      <c r="F115" s="91"/>
      <c r="G115" s="91"/>
      <c r="H115" s="91"/>
      <c r="I115" s="91"/>
      <c r="J115" s="91"/>
      <c r="K115" s="91"/>
      <c r="L115" s="91"/>
      <c r="M115" s="91"/>
      <c r="N115" s="91"/>
      <c r="O115" s="91"/>
      <c r="P115" s="91"/>
      <c r="Q115" s="92"/>
    </row>
    <row r="116" spans="2:17" s="18" customFormat="1" ht="16.2" customHeight="1" x14ac:dyDescent="0.25">
      <c r="B116" s="90"/>
      <c r="C116" s="91"/>
      <c r="D116" s="91"/>
      <c r="E116" s="91"/>
      <c r="F116" s="91"/>
      <c r="G116" s="91"/>
      <c r="H116" s="91"/>
      <c r="I116" s="91"/>
      <c r="J116" s="91"/>
      <c r="K116" s="91"/>
      <c r="L116" s="91"/>
      <c r="M116" s="91"/>
      <c r="N116" s="91"/>
      <c r="O116" s="91"/>
      <c r="P116" s="91"/>
      <c r="Q116" s="92"/>
    </row>
    <row r="117" spans="2:17" s="18" customFormat="1" ht="16.2" customHeight="1" x14ac:dyDescent="0.25">
      <c r="B117" s="90"/>
      <c r="C117" s="91"/>
      <c r="D117" s="91"/>
      <c r="E117" s="91"/>
      <c r="F117" s="91"/>
      <c r="G117" s="91"/>
      <c r="H117" s="91"/>
      <c r="I117" s="91"/>
      <c r="J117" s="91"/>
      <c r="K117" s="91"/>
      <c r="L117" s="91"/>
      <c r="M117" s="91"/>
      <c r="N117" s="91"/>
      <c r="O117" s="91"/>
      <c r="P117" s="91"/>
      <c r="Q117" s="92"/>
    </row>
    <row r="118" spans="2:17" s="18" customFormat="1" ht="16.2" customHeight="1" x14ac:dyDescent="0.25">
      <c r="B118" s="90"/>
      <c r="C118" s="91"/>
      <c r="D118" s="91"/>
      <c r="E118" s="91"/>
      <c r="F118" s="91"/>
      <c r="G118" s="91"/>
      <c r="H118" s="91"/>
      <c r="I118" s="91"/>
      <c r="J118" s="91"/>
      <c r="K118" s="91"/>
      <c r="L118" s="91"/>
      <c r="M118" s="91"/>
      <c r="N118" s="91"/>
      <c r="O118" s="91"/>
      <c r="P118" s="91"/>
      <c r="Q118" s="92"/>
    </row>
    <row r="119" spans="2:17" s="18" customFormat="1" ht="16.2" customHeight="1" x14ac:dyDescent="0.25">
      <c r="B119" s="90"/>
      <c r="C119" s="91"/>
      <c r="D119" s="91"/>
      <c r="E119" s="91"/>
      <c r="F119" s="91"/>
      <c r="G119" s="91"/>
      <c r="H119" s="91"/>
      <c r="I119" s="91"/>
      <c r="J119" s="91"/>
      <c r="K119" s="91"/>
      <c r="L119" s="91"/>
      <c r="M119" s="91"/>
      <c r="N119" s="91"/>
      <c r="O119" s="91"/>
      <c r="P119" s="91"/>
      <c r="Q119" s="92"/>
    </row>
    <row r="120" spans="2:17" s="18" customFormat="1" ht="16.2" customHeight="1" thickBot="1" x14ac:dyDescent="0.3">
      <c r="B120" s="84"/>
      <c r="C120" s="85"/>
      <c r="D120" s="85"/>
      <c r="E120" s="85"/>
      <c r="F120" s="85"/>
      <c r="G120" s="85"/>
      <c r="H120" s="85"/>
      <c r="I120" s="85"/>
      <c r="J120" s="85"/>
      <c r="K120" s="85"/>
      <c r="L120" s="85"/>
      <c r="M120" s="85"/>
      <c r="N120" s="85"/>
      <c r="O120" s="85"/>
      <c r="P120" s="85"/>
      <c r="Q120" s="86"/>
    </row>
    <row r="121" spans="2:17" s="18" customFormat="1" ht="10.199999999999999" customHeight="1" thickBot="1" x14ac:dyDescent="0.3"/>
    <row r="122" spans="2:17" s="18" customFormat="1" ht="18.600000000000001" thickBot="1" x14ac:dyDescent="0.4">
      <c r="B122" s="70" t="s">
        <v>28</v>
      </c>
      <c r="C122" s="71"/>
      <c r="D122" s="71"/>
      <c r="E122" s="71"/>
      <c r="F122" s="71"/>
      <c r="G122" s="71"/>
      <c r="H122" s="71"/>
      <c r="I122" s="71"/>
      <c r="J122" s="71"/>
      <c r="K122" s="71"/>
      <c r="L122" s="71"/>
      <c r="M122" s="71"/>
      <c r="N122" s="71"/>
      <c r="O122" s="72"/>
      <c r="P122" s="88" t="s">
        <v>170</v>
      </c>
      <c r="Q122" s="89"/>
    </row>
    <row r="123" spans="2:17" s="18" customFormat="1" ht="16.2" customHeight="1" x14ac:dyDescent="0.25">
      <c r="B123" s="20" t="s">
        <v>29</v>
      </c>
      <c r="C123" s="78" t="s">
        <v>128</v>
      </c>
      <c r="D123" s="79"/>
      <c r="E123" s="79"/>
      <c r="F123" s="79"/>
      <c r="G123" s="79"/>
      <c r="H123" s="79"/>
      <c r="I123" s="79"/>
      <c r="J123" s="79"/>
      <c r="K123" s="79"/>
      <c r="L123" s="79"/>
      <c r="M123" s="79"/>
      <c r="N123" s="79"/>
      <c r="O123" s="80"/>
      <c r="P123" s="81"/>
      <c r="Q123" s="82"/>
    </row>
    <row r="124" spans="2:17" s="18" customFormat="1" ht="16.2" customHeight="1" x14ac:dyDescent="0.25">
      <c r="B124" s="19" t="s">
        <v>30</v>
      </c>
      <c r="C124" s="67" t="s">
        <v>154</v>
      </c>
      <c r="D124" s="68"/>
      <c r="E124" s="68"/>
      <c r="F124" s="68"/>
      <c r="G124" s="68"/>
      <c r="H124" s="68"/>
      <c r="I124" s="68"/>
      <c r="J124" s="68"/>
      <c r="K124" s="68"/>
      <c r="L124" s="68"/>
      <c r="M124" s="68"/>
      <c r="N124" s="68"/>
      <c r="O124" s="69"/>
      <c r="P124" s="65"/>
      <c r="Q124" s="66"/>
    </row>
    <row r="125" spans="2:17" s="18" customFormat="1" ht="16.2" customHeight="1" x14ac:dyDescent="0.25">
      <c r="B125" s="19" t="s">
        <v>31</v>
      </c>
      <c r="C125" s="67" t="s">
        <v>129</v>
      </c>
      <c r="D125" s="68"/>
      <c r="E125" s="68"/>
      <c r="F125" s="68"/>
      <c r="G125" s="68"/>
      <c r="H125" s="68"/>
      <c r="I125" s="68"/>
      <c r="J125" s="68"/>
      <c r="K125" s="68"/>
      <c r="L125" s="68"/>
      <c r="M125" s="68"/>
      <c r="N125" s="68"/>
      <c r="O125" s="69"/>
      <c r="P125" s="65"/>
      <c r="Q125" s="66"/>
    </row>
    <row r="126" spans="2:17" s="18" customFormat="1" ht="16.2" customHeight="1" x14ac:dyDescent="0.25">
      <c r="B126" s="19" t="s">
        <v>32</v>
      </c>
      <c r="C126" s="67" t="s">
        <v>130</v>
      </c>
      <c r="D126" s="68"/>
      <c r="E126" s="68"/>
      <c r="F126" s="68"/>
      <c r="G126" s="68"/>
      <c r="H126" s="68"/>
      <c r="I126" s="68"/>
      <c r="J126" s="68"/>
      <c r="K126" s="68"/>
      <c r="L126" s="68"/>
      <c r="M126" s="68"/>
      <c r="N126" s="68"/>
      <c r="O126" s="69"/>
      <c r="P126" s="65"/>
      <c r="Q126" s="66"/>
    </row>
    <row r="127" spans="2:17" s="18" customFormat="1" ht="16.2" customHeight="1" x14ac:dyDescent="0.25">
      <c r="B127" s="93" t="s">
        <v>64</v>
      </c>
      <c r="C127" s="94"/>
      <c r="D127" s="77"/>
      <c r="E127" s="77"/>
      <c r="F127" s="77"/>
      <c r="G127" s="77"/>
      <c r="H127" s="77"/>
      <c r="I127" s="77"/>
      <c r="J127" s="77"/>
      <c r="K127" s="77"/>
      <c r="L127" s="77"/>
      <c r="M127" s="77"/>
      <c r="N127" s="77"/>
      <c r="O127" s="77"/>
      <c r="P127" s="77"/>
      <c r="Q127" s="98"/>
    </row>
    <row r="128" spans="2:17" s="18" customFormat="1" ht="16.2" customHeight="1" x14ac:dyDescent="0.25">
      <c r="B128" s="90"/>
      <c r="C128" s="91"/>
      <c r="D128" s="91"/>
      <c r="E128" s="91"/>
      <c r="F128" s="91"/>
      <c r="G128" s="91"/>
      <c r="H128" s="91"/>
      <c r="I128" s="91"/>
      <c r="J128" s="91"/>
      <c r="K128" s="91"/>
      <c r="L128" s="91"/>
      <c r="M128" s="91"/>
      <c r="N128" s="91"/>
      <c r="O128" s="91"/>
      <c r="P128" s="91"/>
      <c r="Q128" s="92"/>
    </row>
    <row r="129" spans="2:17" s="18" customFormat="1" ht="16.2" customHeight="1" x14ac:dyDescent="0.25">
      <c r="B129" s="90"/>
      <c r="C129" s="91"/>
      <c r="D129" s="91"/>
      <c r="E129" s="91"/>
      <c r="F129" s="91"/>
      <c r="G129" s="91"/>
      <c r="H129" s="91"/>
      <c r="I129" s="91"/>
      <c r="J129" s="91"/>
      <c r="K129" s="91"/>
      <c r="L129" s="91"/>
      <c r="M129" s="91"/>
      <c r="N129" s="91"/>
      <c r="O129" s="91"/>
      <c r="P129" s="91"/>
      <c r="Q129" s="92"/>
    </row>
    <row r="130" spans="2:17" s="18" customFormat="1" ht="16.2" customHeight="1" x14ac:dyDescent="0.25">
      <c r="B130" s="90"/>
      <c r="C130" s="91"/>
      <c r="D130" s="91"/>
      <c r="E130" s="91"/>
      <c r="F130" s="91"/>
      <c r="G130" s="91"/>
      <c r="H130" s="91"/>
      <c r="I130" s="91"/>
      <c r="J130" s="91"/>
      <c r="K130" s="91"/>
      <c r="L130" s="91"/>
      <c r="M130" s="91"/>
      <c r="N130" s="91"/>
      <c r="O130" s="91"/>
      <c r="P130" s="91"/>
      <c r="Q130" s="92"/>
    </row>
    <row r="131" spans="2:17" s="18" customFormat="1" ht="16.2" customHeight="1" x14ac:dyDescent="0.25">
      <c r="B131" s="90"/>
      <c r="C131" s="91"/>
      <c r="D131" s="91"/>
      <c r="E131" s="91"/>
      <c r="F131" s="91"/>
      <c r="G131" s="91"/>
      <c r="H131" s="91"/>
      <c r="I131" s="91"/>
      <c r="J131" s="91"/>
      <c r="K131" s="91"/>
      <c r="L131" s="91"/>
      <c r="M131" s="91"/>
      <c r="N131" s="91"/>
      <c r="O131" s="91"/>
      <c r="P131" s="91"/>
      <c r="Q131" s="92"/>
    </row>
    <row r="132" spans="2:17" s="18" customFormat="1" ht="16.2" customHeight="1" x14ac:dyDescent="0.25">
      <c r="B132" s="90"/>
      <c r="C132" s="91"/>
      <c r="D132" s="91"/>
      <c r="E132" s="91"/>
      <c r="F132" s="91"/>
      <c r="G132" s="91"/>
      <c r="H132" s="91"/>
      <c r="I132" s="91"/>
      <c r="J132" s="91"/>
      <c r="K132" s="91"/>
      <c r="L132" s="91"/>
      <c r="M132" s="91"/>
      <c r="N132" s="91"/>
      <c r="O132" s="91"/>
      <c r="P132" s="91"/>
      <c r="Q132" s="92"/>
    </row>
    <row r="133" spans="2:17" s="18" customFormat="1" ht="16.2" customHeight="1" x14ac:dyDescent="0.25">
      <c r="B133" s="90"/>
      <c r="C133" s="91"/>
      <c r="D133" s="91"/>
      <c r="E133" s="91"/>
      <c r="F133" s="91"/>
      <c r="G133" s="91"/>
      <c r="H133" s="91"/>
      <c r="I133" s="91"/>
      <c r="J133" s="91"/>
      <c r="K133" s="91"/>
      <c r="L133" s="91"/>
      <c r="M133" s="91"/>
      <c r="N133" s="91"/>
      <c r="O133" s="91"/>
      <c r="P133" s="91"/>
      <c r="Q133" s="92"/>
    </row>
    <row r="134" spans="2:17" s="18" customFormat="1" ht="16.2" customHeight="1" x14ac:dyDescent="0.25">
      <c r="B134" s="90"/>
      <c r="C134" s="91"/>
      <c r="D134" s="91"/>
      <c r="E134" s="91"/>
      <c r="F134" s="91"/>
      <c r="G134" s="91"/>
      <c r="H134" s="91"/>
      <c r="I134" s="91"/>
      <c r="J134" s="91"/>
      <c r="K134" s="91"/>
      <c r="L134" s="91"/>
      <c r="M134" s="91"/>
      <c r="N134" s="91"/>
      <c r="O134" s="91"/>
      <c r="P134" s="91"/>
      <c r="Q134" s="92"/>
    </row>
    <row r="135" spans="2:17" s="18" customFormat="1" ht="16.2" customHeight="1" thickBot="1" x14ac:dyDescent="0.3">
      <c r="B135" s="84"/>
      <c r="C135" s="85"/>
      <c r="D135" s="85"/>
      <c r="E135" s="85"/>
      <c r="F135" s="85"/>
      <c r="G135" s="85"/>
      <c r="H135" s="85"/>
      <c r="I135" s="85"/>
      <c r="J135" s="85"/>
      <c r="K135" s="85"/>
      <c r="L135" s="85"/>
      <c r="M135" s="85"/>
      <c r="N135" s="85"/>
      <c r="O135" s="85"/>
      <c r="P135" s="85"/>
      <c r="Q135" s="86"/>
    </row>
    <row r="136" spans="2:17" s="18" customFormat="1" ht="10.199999999999999" customHeight="1" thickBot="1" x14ac:dyDescent="0.3"/>
    <row r="137" spans="2:17" s="18" customFormat="1" ht="18.600000000000001" thickBot="1" x14ac:dyDescent="0.4">
      <c r="B137" s="70" t="s">
        <v>33</v>
      </c>
      <c r="C137" s="71"/>
      <c r="D137" s="71"/>
      <c r="E137" s="71"/>
      <c r="F137" s="71"/>
      <c r="G137" s="71"/>
      <c r="H137" s="71"/>
      <c r="I137" s="71"/>
      <c r="J137" s="71"/>
      <c r="K137" s="71"/>
      <c r="L137" s="71"/>
      <c r="M137" s="71"/>
      <c r="N137" s="71"/>
      <c r="O137" s="72"/>
      <c r="P137" s="88" t="s">
        <v>170</v>
      </c>
      <c r="Q137" s="89"/>
    </row>
    <row r="138" spans="2:17" s="18" customFormat="1" ht="16.2" customHeight="1" x14ac:dyDescent="0.25">
      <c r="B138" s="20" t="s">
        <v>34</v>
      </c>
      <c r="C138" s="78" t="s">
        <v>131</v>
      </c>
      <c r="D138" s="79"/>
      <c r="E138" s="79"/>
      <c r="F138" s="79"/>
      <c r="G138" s="79"/>
      <c r="H138" s="79"/>
      <c r="I138" s="79"/>
      <c r="J138" s="79"/>
      <c r="K138" s="79"/>
      <c r="L138" s="79"/>
      <c r="M138" s="79"/>
      <c r="N138" s="79"/>
      <c r="O138" s="80"/>
      <c r="P138" s="81"/>
      <c r="Q138" s="82"/>
    </row>
    <row r="139" spans="2:17" s="18" customFormat="1" ht="16.2" customHeight="1" x14ac:dyDescent="0.25">
      <c r="B139" s="19" t="s">
        <v>35</v>
      </c>
      <c r="C139" s="67" t="s">
        <v>132</v>
      </c>
      <c r="D139" s="68"/>
      <c r="E139" s="68"/>
      <c r="F139" s="68"/>
      <c r="G139" s="68"/>
      <c r="H139" s="68"/>
      <c r="I139" s="68"/>
      <c r="J139" s="68"/>
      <c r="K139" s="68"/>
      <c r="L139" s="68"/>
      <c r="M139" s="68"/>
      <c r="N139" s="68"/>
      <c r="O139" s="69"/>
      <c r="P139" s="65"/>
      <c r="Q139" s="66"/>
    </row>
    <row r="140" spans="2:17" s="18" customFormat="1" ht="16.2" customHeight="1" x14ac:dyDescent="0.25">
      <c r="B140" s="19" t="s">
        <v>36</v>
      </c>
      <c r="C140" s="67" t="s">
        <v>133</v>
      </c>
      <c r="D140" s="68"/>
      <c r="E140" s="68"/>
      <c r="F140" s="68"/>
      <c r="G140" s="68"/>
      <c r="H140" s="68"/>
      <c r="I140" s="68"/>
      <c r="J140" s="68"/>
      <c r="K140" s="68"/>
      <c r="L140" s="68"/>
      <c r="M140" s="68"/>
      <c r="N140" s="68"/>
      <c r="O140" s="69"/>
      <c r="P140" s="65"/>
      <c r="Q140" s="66"/>
    </row>
    <row r="141" spans="2:17" s="18" customFormat="1" ht="16.2" customHeight="1" x14ac:dyDescent="0.25">
      <c r="B141" s="19" t="s">
        <v>37</v>
      </c>
      <c r="C141" s="67" t="s">
        <v>134</v>
      </c>
      <c r="D141" s="68"/>
      <c r="E141" s="68"/>
      <c r="F141" s="68"/>
      <c r="G141" s="68"/>
      <c r="H141" s="68"/>
      <c r="I141" s="68"/>
      <c r="J141" s="68"/>
      <c r="K141" s="68"/>
      <c r="L141" s="68"/>
      <c r="M141" s="68"/>
      <c r="N141" s="68"/>
      <c r="O141" s="69"/>
      <c r="P141" s="65"/>
      <c r="Q141" s="66"/>
    </row>
    <row r="142" spans="2:17" s="18" customFormat="1" ht="16.2" customHeight="1" x14ac:dyDescent="0.25">
      <c r="B142" s="19" t="s">
        <v>38</v>
      </c>
      <c r="C142" s="67" t="s">
        <v>135</v>
      </c>
      <c r="D142" s="68"/>
      <c r="E142" s="68"/>
      <c r="F142" s="68"/>
      <c r="G142" s="68"/>
      <c r="H142" s="68"/>
      <c r="I142" s="68"/>
      <c r="J142" s="68"/>
      <c r="K142" s="68"/>
      <c r="L142" s="68"/>
      <c r="M142" s="68"/>
      <c r="N142" s="68"/>
      <c r="O142" s="69"/>
      <c r="P142" s="65"/>
      <c r="Q142" s="66"/>
    </row>
    <row r="143" spans="2:17" s="18" customFormat="1" ht="16.2" customHeight="1" x14ac:dyDescent="0.25">
      <c r="B143" s="93" t="s">
        <v>64</v>
      </c>
      <c r="C143" s="94"/>
      <c r="D143" s="77"/>
      <c r="E143" s="77"/>
      <c r="F143" s="77"/>
      <c r="G143" s="77"/>
      <c r="H143" s="77"/>
      <c r="I143" s="77"/>
      <c r="J143" s="77"/>
      <c r="K143" s="77"/>
      <c r="L143" s="77"/>
      <c r="M143" s="77"/>
      <c r="N143" s="77"/>
      <c r="O143" s="77"/>
      <c r="P143" s="77"/>
      <c r="Q143" s="98"/>
    </row>
    <row r="144" spans="2:17" s="18" customFormat="1" ht="16.2" customHeight="1" x14ac:dyDescent="0.25">
      <c r="B144" s="90"/>
      <c r="C144" s="91"/>
      <c r="D144" s="91"/>
      <c r="E144" s="91"/>
      <c r="F144" s="91"/>
      <c r="G144" s="91"/>
      <c r="H144" s="91"/>
      <c r="I144" s="91"/>
      <c r="J144" s="91"/>
      <c r="K144" s="91"/>
      <c r="L144" s="91"/>
      <c r="M144" s="91"/>
      <c r="N144" s="91"/>
      <c r="O144" s="91"/>
      <c r="P144" s="91"/>
      <c r="Q144" s="92"/>
    </row>
    <row r="145" spans="2:17" s="18" customFormat="1" ht="16.2" customHeight="1" x14ac:dyDescent="0.25">
      <c r="B145" s="90"/>
      <c r="C145" s="91"/>
      <c r="D145" s="91"/>
      <c r="E145" s="91"/>
      <c r="F145" s="91"/>
      <c r="G145" s="91"/>
      <c r="H145" s="91"/>
      <c r="I145" s="91"/>
      <c r="J145" s="91"/>
      <c r="K145" s="91"/>
      <c r="L145" s="91"/>
      <c r="M145" s="91"/>
      <c r="N145" s="91"/>
      <c r="O145" s="91"/>
      <c r="P145" s="91"/>
      <c r="Q145" s="92"/>
    </row>
    <row r="146" spans="2:17" s="18" customFormat="1" ht="16.2" customHeight="1" x14ac:dyDescent="0.25">
      <c r="B146" s="90"/>
      <c r="C146" s="91"/>
      <c r="D146" s="91"/>
      <c r="E146" s="91"/>
      <c r="F146" s="91"/>
      <c r="G146" s="91"/>
      <c r="H146" s="91"/>
      <c r="I146" s="91"/>
      <c r="J146" s="91"/>
      <c r="K146" s="91"/>
      <c r="L146" s="91"/>
      <c r="M146" s="91"/>
      <c r="N146" s="91"/>
      <c r="O146" s="91"/>
      <c r="P146" s="91"/>
      <c r="Q146" s="92"/>
    </row>
    <row r="147" spans="2:17" s="18" customFormat="1" ht="16.2" customHeight="1" x14ac:dyDescent="0.25">
      <c r="B147" s="90"/>
      <c r="C147" s="91"/>
      <c r="D147" s="91"/>
      <c r="E147" s="91"/>
      <c r="F147" s="91"/>
      <c r="G147" s="91"/>
      <c r="H147" s="91"/>
      <c r="I147" s="91"/>
      <c r="J147" s="91"/>
      <c r="K147" s="91"/>
      <c r="L147" s="91"/>
      <c r="M147" s="91"/>
      <c r="N147" s="91"/>
      <c r="O147" s="91"/>
      <c r="P147" s="91"/>
      <c r="Q147" s="92"/>
    </row>
    <row r="148" spans="2:17" s="18" customFormat="1" ht="16.2" customHeight="1" x14ac:dyDescent="0.25">
      <c r="B148" s="90"/>
      <c r="C148" s="91"/>
      <c r="D148" s="91"/>
      <c r="E148" s="91"/>
      <c r="F148" s="91"/>
      <c r="G148" s="91"/>
      <c r="H148" s="91"/>
      <c r="I148" s="91"/>
      <c r="J148" s="91"/>
      <c r="K148" s="91"/>
      <c r="L148" s="91"/>
      <c r="M148" s="91"/>
      <c r="N148" s="91"/>
      <c r="O148" s="91"/>
      <c r="P148" s="91"/>
      <c r="Q148" s="92"/>
    </row>
    <row r="149" spans="2:17" s="18" customFormat="1" ht="16.2" customHeight="1" x14ac:dyDescent="0.25">
      <c r="B149" s="90"/>
      <c r="C149" s="91"/>
      <c r="D149" s="91"/>
      <c r="E149" s="91"/>
      <c r="F149" s="91"/>
      <c r="G149" s="91"/>
      <c r="H149" s="91"/>
      <c r="I149" s="91"/>
      <c r="J149" s="91"/>
      <c r="K149" s="91"/>
      <c r="L149" s="91"/>
      <c r="M149" s="91"/>
      <c r="N149" s="91"/>
      <c r="O149" s="91"/>
      <c r="P149" s="91"/>
      <c r="Q149" s="92"/>
    </row>
    <row r="150" spans="2:17" s="18" customFormat="1" ht="16.2" customHeight="1" x14ac:dyDescent="0.25">
      <c r="B150" s="90"/>
      <c r="C150" s="91"/>
      <c r="D150" s="91"/>
      <c r="E150" s="91"/>
      <c r="F150" s="91"/>
      <c r="G150" s="91"/>
      <c r="H150" s="91"/>
      <c r="I150" s="91"/>
      <c r="J150" s="91"/>
      <c r="K150" s="91"/>
      <c r="L150" s="91"/>
      <c r="M150" s="91"/>
      <c r="N150" s="91"/>
      <c r="O150" s="91"/>
      <c r="P150" s="91"/>
      <c r="Q150" s="92"/>
    </row>
    <row r="151" spans="2:17" s="18" customFormat="1" ht="16.2" customHeight="1" x14ac:dyDescent="0.25">
      <c r="B151" s="90"/>
      <c r="C151" s="91"/>
      <c r="D151" s="91"/>
      <c r="E151" s="91"/>
      <c r="F151" s="91"/>
      <c r="G151" s="91"/>
      <c r="H151" s="91"/>
      <c r="I151" s="91"/>
      <c r="J151" s="91"/>
      <c r="K151" s="91"/>
      <c r="L151" s="91"/>
      <c r="M151" s="91"/>
      <c r="N151" s="91"/>
      <c r="O151" s="91"/>
      <c r="P151" s="91"/>
      <c r="Q151" s="92"/>
    </row>
    <row r="152" spans="2:17" s="18" customFormat="1" ht="16.2" customHeight="1" thickBot="1" x14ac:dyDescent="0.3">
      <c r="B152" s="84"/>
      <c r="C152" s="85"/>
      <c r="D152" s="85"/>
      <c r="E152" s="85"/>
      <c r="F152" s="85"/>
      <c r="G152" s="85"/>
      <c r="H152" s="85"/>
      <c r="I152" s="85"/>
      <c r="J152" s="85"/>
      <c r="K152" s="85"/>
      <c r="L152" s="85"/>
      <c r="M152" s="85"/>
      <c r="N152" s="85"/>
      <c r="O152" s="85"/>
      <c r="P152" s="85"/>
      <c r="Q152" s="86"/>
    </row>
    <row r="153" spans="2:17" s="18" customFormat="1" ht="10.199999999999999" customHeight="1" thickBot="1" x14ac:dyDescent="0.3"/>
    <row r="154" spans="2:17" s="18" customFormat="1" ht="18.600000000000001" thickBot="1" x14ac:dyDescent="0.4">
      <c r="B154" s="70" t="s">
        <v>66</v>
      </c>
      <c r="C154" s="71"/>
      <c r="D154" s="71"/>
      <c r="E154" s="71"/>
      <c r="F154" s="71"/>
      <c r="G154" s="71"/>
      <c r="H154" s="71"/>
      <c r="I154" s="71"/>
      <c r="J154" s="71"/>
      <c r="K154" s="71"/>
      <c r="L154" s="71"/>
      <c r="M154" s="71"/>
      <c r="N154" s="71"/>
      <c r="O154" s="72"/>
      <c r="P154" s="88" t="s">
        <v>170</v>
      </c>
      <c r="Q154" s="89"/>
    </row>
    <row r="155" spans="2:17" s="18" customFormat="1" ht="16.2" customHeight="1" x14ac:dyDescent="0.25">
      <c r="B155" s="28" t="s">
        <v>39</v>
      </c>
      <c r="C155" s="78" t="s">
        <v>67</v>
      </c>
      <c r="D155" s="79"/>
      <c r="E155" s="79"/>
      <c r="F155" s="79"/>
      <c r="G155" s="79"/>
      <c r="H155" s="79"/>
      <c r="I155" s="79"/>
      <c r="J155" s="79"/>
      <c r="K155" s="79"/>
      <c r="L155" s="79"/>
      <c r="M155" s="79"/>
      <c r="N155" s="79"/>
      <c r="O155" s="80"/>
      <c r="P155" s="81"/>
      <c r="Q155" s="82"/>
    </row>
    <row r="156" spans="2:17" s="18" customFormat="1" ht="16.2" customHeight="1" x14ac:dyDescent="0.25">
      <c r="B156" s="19" t="s">
        <v>40</v>
      </c>
      <c r="C156" s="67" t="s">
        <v>68</v>
      </c>
      <c r="D156" s="68"/>
      <c r="E156" s="68"/>
      <c r="F156" s="68"/>
      <c r="G156" s="68"/>
      <c r="H156" s="68"/>
      <c r="I156" s="68"/>
      <c r="J156" s="68"/>
      <c r="K156" s="68"/>
      <c r="L156" s="68"/>
      <c r="M156" s="68"/>
      <c r="N156" s="68"/>
      <c r="O156" s="69"/>
      <c r="P156" s="65"/>
      <c r="Q156" s="66"/>
    </row>
    <row r="157" spans="2:17" s="18" customFormat="1" ht="16.2" customHeight="1" x14ac:dyDescent="0.25">
      <c r="B157" s="20" t="s">
        <v>41</v>
      </c>
      <c r="C157" s="67" t="s">
        <v>69</v>
      </c>
      <c r="D157" s="68"/>
      <c r="E157" s="68"/>
      <c r="F157" s="68"/>
      <c r="G157" s="68"/>
      <c r="H157" s="68"/>
      <c r="I157" s="68"/>
      <c r="J157" s="68"/>
      <c r="K157" s="68"/>
      <c r="L157" s="68"/>
      <c r="M157" s="68"/>
      <c r="N157" s="68"/>
      <c r="O157" s="69"/>
      <c r="P157" s="65"/>
      <c r="Q157" s="66"/>
    </row>
    <row r="158" spans="2:17" s="18" customFormat="1" ht="16.2" customHeight="1" x14ac:dyDescent="0.25">
      <c r="B158" s="19" t="s">
        <v>42</v>
      </c>
      <c r="C158" s="67" t="s">
        <v>70</v>
      </c>
      <c r="D158" s="68"/>
      <c r="E158" s="68"/>
      <c r="F158" s="68"/>
      <c r="G158" s="68"/>
      <c r="H158" s="68"/>
      <c r="I158" s="68"/>
      <c r="J158" s="68"/>
      <c r="K158" s="68"/>
      <c r="L158" s="68"/>
      <c r="M158" s="68"/>
      <c r="N158" s="68"/>
      <c r="O158" s="69"/>
      <c r="P158" s="65"/>
      <c r="Q158" s="66"/>
    </row>
    <row r="159" spans="2:17" s="18" customFormat="1" ht="16.2" customHeight="1" x14ac:dyDescent="0.25">
      <c r="B159" s="19" t="s">
        <v>82</v>
      </c>
      <c r="C159" s="67" t="s">
        <v>71</v>
      </c>
      <c r="D159" s="68"/>
      <c r="E159" s="68"/>
      <c r="F159" s="68"/>
      <c r="G159" s="68"/>
      <c r="H159" s="68"/>
      <c r="I159" s="68"/>
      <c r="J159" s="68"/>
      <c r="K159" s="68"/>
      <c r="L159" s="68"/>
      <c r="M159" s="68"/>
      <c r="N159" s="68"/>
      <c r="O159" s="69"/>
      <c r="P159" s="65"/>
      <c r="Q159" s="66"/>
    </row>
    <row r="160" spans="2:17" s="18" customFormat="1" ht="16.2" customHeight="1" x14ac:dyDescent="0.25">
      <c r="B160" s="20" t="s">
        <v>43</v>
      </c>
      <c r="C160" s="67" t="s">
        <v>72</v>
      </c>
      <c r="D160" s="68"/>
      <c r="E160" s="68"/>
      <c r="F160" s="68"/>
      <c r="G160" s="68"/>
      <c r="H160" s="68"/>
      <c r="I160" s="68"/>
      <c r="J160" s="68"/>
      <c r="K160" s="68"/>
      <c r="L160" s="68"/>
      <c r="M160" s="68"/>
      <c r="N160" s="68"/>
      <c r="O160" s="69"/>
      <c r="P160" s="75"/>
      <c r="Q160" s="76"/>
    </row>
    <row r="161" spans="2:17" s="18" customFormat="1" ht="16.2" customHeight="1" x14ac:dyDescent="0.25">
      <c r="B161" s="19" t="s">
        <v>83</v>
      </c>
      <c r="C161" s="67" t="s">
        <v>73</v>
      </c>
      <c r="D161" s="68"/>
      <c r="E161" s="68"/>
      <c r="F161" s="68"/>
      <c r="G161" s="68"/>
      <c r="H161" s="68"/>
      <c r="I161" s="68"/>
      <c r="J161" s="68"/>
      <c r="K161" s="68"/>
      <c r="L161" s="68"/>
      <c r="M161" s="68"/>
      <c r="N161" s="68"/>
      <c r="O161" s="69"/>
      <c r="P161" s="65"/>
      <c r="Q161" s="66"/>
    </row>
    <row r="162" spans="2:17" s="18" customFormat="1" ht="16.2" customHeight="1" x14ac:dyDescent="0.25">
      <c r="B162" s="25" t="s">
        <v>84</v>
      </c>
      <c r="C162" s="67" t="s">
        <v>74</v>
      </c>
      <c r="D162" s="68"/>
      <c r="E162" s="68"/>
      <c r="F162" s="68"/>
      <c r="G162" s="68"/>
      <c r="H162" s="68"/>
      <c r="I162" s="68"/>
      <c r="J162" s="68"/>
      <c r="K162" s="68"/>
      <c r="L162" s="68"/>
      <c r="M162" s="68"/>
      <c r="N162" s="68"/>
      <c r="O162" s="69"/>
      <c r="P162" s="65"/>
      <c r="Q162" s="66"/>
    </row>
    <row r="163" spans="2:17" s="18" customFormat="1" ht="16.2" customHeight="1" x14ac:dyDescent="0.25">
      <c r="B163" s="19" t="s">
        <v>85</v>
      </c>
      <c r="C163" s="67" t="s">
        <v>179</v>
      </c>
      <c r="D163" s="68"/>
      <c r="E163" s="68"/>
      <c r="F163" s="68"/>
      <c r="G163" s="68"/>
      <c r="H163" s="68"/>
      <c r="I163" s="68"/>
      <c r="J163" s="68"/>
      <c r="K163" s="68"/>
      <c r="L163" s="68"/>
      <c r="M163" s="68"/>
      <c r="N163" s="68"/>
      <c r="O163" s="69"/>
      <c r="P163" s="65"/>
      <c r="Q163" s="66"/>
    </row>
    <row r="164" spans="2:17" s="18" customFormat="1" ht="16.2" customHeight="1" x14ac:dyDescent="0.25">
      <c r="B164" s="20" t="s">
        <v>86</v>
      </c>
      <c r="C164" s="67" t="s">
        <v>75</v>
      </c>
      <c r="D164" s="68"/>
      <c r="E164" s="68"/>
      <c r="F164" s="68"/>
      <c r="G164" s="123"/>
      <c r="H164" s="123"/>
      <c r="I164" s="68"/>
      <c r="J164" s="68"/>
      <c r="K164" s="123"/>
      <c r="L164" s="123"/>
      <c r="M164" s="68"/>
      <c r="N164" s="68"/>
      <c r="O164" s="69"/>
      <c r="P164" s="75"/>
      <c r="Q164" s="76"/>
    </row>
    <row r="165" spans="2:17" s="18" customFormat="1" ht="16.2" customHeight="1" x14ac:dyDescent="0.25">
      <c r="B165" s="20" t="s">
        <v>87</v>
      </c>
      <c r="C165" s="67" t="s">
        <v>76</v>
      </c>
      <c r="D165" s="68"/>
      <c r="E165" s="68"/>
      <c r="F165" s="68"/>
      <c r="G165" s="68"/>
      <c r="H165" s="68"/>
      <c r="I165" s="68"/>
      <c r="J165" s="68"/>
      <c r="K165" s="68"/>
      <c r="L165" s="68"/>
      <c r="M165" s="68"/>
      <c r="N165" s="68"/>
      <c r="O165" s="69"/>
      <c r="P165" s="65"/>
      <c r="Q165" s="66"/>
    </row>
    <row r="166" spans="2:17" s="18" customFormat="1" ht="16.2" customHeight="1" x14ac:dyDescent="0.25">
      <c r="B166" s="20" t="s">
        <v>88</v>
      </c>
      <c r="C166" s="87" t="s">
        <v>191</v>
      </c>
      <c r="D166" s="87"/>
      <c r="E166" s="87"/>
      <c r="F166" s="87"/>
      <c r="G166" s="87"/>
      <c r="H166" s="87"/>
      <c r="I166" s="87"/>
      <c r="J166" s="87"/>
      <c r="K166" s="87"/>
      <c r="L166" s="87"/>
      <c r="M166" s="87"/>
      <c r="N166" s="87"/>
      <c r="O166" s="87"/>
      <c r="P166" s="65"/>
      <c r="Q166" s="66"/>
    </row>
    <row r="167" spans="2:17" s="18" customFormat="1" ht="16.2" customHeight="1" x14ac:dyDescent="0.25">
      <c r="B167" s="20" t="s">
        <v>89</v>
      </c>
      <c r="C167" s="87" t="s">
        <v>77</v>
      </c>
      <c r="D167" s="87"/>
      <c r="E167" s="87"/>
      <c r="F167" s="87"/>
      <c r="G167" s="87"/>
      <c r="H167" s="87"/>
      <c r="I167" s="87"/>
      <c r="J167" s="87"/>
      <c r="K167" s="87"/>
      <c r="L167" s="87"/>
      <c r="M167" s="87"/>
      <c r="N167" s="87"/>
      <c r="O167" s="87"/>
      <c r="P167" s="65"/>
      <c r="Q167" s="66"/>
    </row>
    <row r="168" spans="2:17" s="18" customFormat="1" ht="16.2" customHeight="1" x14ac:dyDescent="0.25">
      <c r="B168" s="20" t="s">
        <v>90</v>
      </c>
      <c r="C168" s="67" t="s">
        <v>78</v>
      </c>
      <c r="D168" s="68"/>
      <c r="E168" s="68"/>
      <c r="F168" s="68"/>
      <c r="G168" s="68"/>
      <c r="H168" s="68"/>
      <c r="I168" s="68"/>
      <c r="J168" s="68"/>
      <c r="K168" s="68"/>
      <c r="L168" s="68"/>
      <c r="M168" s="68"/>
      <c r="N168" s="68"/>
      <c r="O168" s="69"/>
      <c r="P168" s="65"/>
      <c r="Q168" s="66"/>
    </row>
    <row r="169" spans="2:17" s="18" customFormat="1" ht="16.2" customHeight="1" x14ac:dyDescent="0.25">
      <c r="B169" s="20" t="s">
        <v>91</v>
      </c>
      <c r="C169" s="67" t="s">
        <v>79</v>
      </c>
      <c r="D169" s="68"/>
      <c r="E169" s="68"/>
      <c r="F169" s="68"/>
      <c r="G169" s="68"/>
      <c r="H169" s="68"/>
      <c r="I169" s="68"/>
      <c r="J169" s="68"/>
      <c r="K169" s="68"/>
      <c r="L169" s="68"/>
      <c r="M169" s="68"/>
      <c r="N169" s="68"/>
      <c r="O169" s="69"/>
      <c r="P169" s="65"/>
      <c r="Q169" s="66"/>
    </row>
    <row r="170" spans="2:17" s="18" customFormat="1" ht="16.2" customHeight="1" x14ac:dyDescent="0.25">
      <c r="B170" s="20" t="s">
        <v>92</v>
      </c>
      <c r="C170" s="67" t="s">
        <v>80</v>
      </c>
      <c r="D170" s="68"/>
      <c r="E170" s="68"/>
      <c r="F170" s="68"/>
      <c r="G170" s="68"/>
      <c r="H170" s="68"/>
      <c r="I170" s="68"/>
      <c r="J170" s="68"/>
      <c r="K170" s="68"/>
      <c r="L170" s="68"/>
      <c r="M170" s="68"/>
      <c r="N170" s="68"/>
      <c r="O170" s="69"/>
      <c r="P170" s="65"/>
      <c r="Q170" s="66"/>
    </row>
    <row r="171" spans="2:17" s="18" customFormat="1" ht="16.2" customHeight="1" x14ac:dyDescent="0.25">
      <c r="B171" s="20" t="s">
        <v>93</v>
      </c>
      <c r="C171" s="67" t="s">
        <v>81</v>
      </c>
      <c r="D171" s="68"/>
      <c r="E171" s="68"/>
      <c r="F171" s="68"/>
      <c r="G171" s="68"/>
      <c r="H171" s="68"/>
      <c r="I171" s="68"/>
      <c r="J171" s="68"/>
      <c r="K171" s="68"/>
      <c r="L171" s="68"/>
      <c r="M171" s="68"/>
      <c r="N171" s="68"/>
      <c r="O171" s="69"/>
      <c r="P171" s="65"/>
      <c r="Q171" s="66"/>
    </row>
    <row r="172" spans="2:17" s="18" customFormat="1" ht="16.2" customHeight="1" x14ac:dyDescent="0.25">
      <c r="B172" s="93" t="s">
        <v>64</v>
      </c>
      <c r="C172" s="100"/>
      <c r="D172" s="91"/>
      <c r="E172" s="91"/>
      <c r="F172" s="91"/>
      <c r="G172" s="91"/>
      <c r="H172" s="91"/>
      <c r="I172" s="91"/>
      <c r="J172" s="91"/>
      <c r="K172" s="91"/>
      <c r="L172" s="91"/>
      <c r="M172" s="91"/>
      <c r="N172" s="91"/>
      <c r="O172" s="77"/>
      <c r="P172" s="77"/>
      <c r="Q172" s="98"/>
    </row>
    <row r="173" spans="2:17" s="18" customFormat="1" ht="16.2" customHeight="1" x14ac:dyDescent="0.25">
      <c r="B173" s="90"/>
      <c r="C173" s="91"/>
      <c r="D173" s="91"/>
      <c r="E173" s="91"/>
      <c r="F173" s="91"/>
      <c r="G173" s="91"/>
      <c r="H173" s="91"/>
      <c r="I173" s="91"/>
      <c r="J173" s="91"/>
      <c r="K173" s="91"/>
      <c r="L173" s="91"/>
      <c r="M173" s="91"/>
      <c r="N173" s="91"/>
      <c r="O173" s="91"/>
      <c r="P173" s="91"/>
      <c r="Q173" s="92"/>
    </row>
    <row r="174" spans="2:17" s="18" customFormat="1" ht="16.2" customHeight="1" x14ac:dyDescent="0.25">
      <c r="B174" s="90"/>
      <c r="C174" s="91"/>
      <c r="D174" s="91"/>
      <c r="E174" s="91"/>
      <c r="F174" s="91"/>
      <c r="G174" s="91"/>
      <c r="H174" s="91"/>
      <c r="I174" s="91"/>
      <c r="J174" s="91"/>
      <c r="K174" s="91"/>
      <c r="L174" s="91"/>
      <c r="M174" s="91"/>
      <c r="N174" s="91"/>
      <c r="O174" s="91"/>
      <c r="P174" s="91"/>
      <c r="Q174" s="92"/>
    </row>
    <row r="175" spans="2:17" s="18" customFormat="1" ht="16.2" customHeight="1" x14ac:dyDescent="0.25">
      <c r="B175" s="90"/>
      <c r="C175" s="91"/>
      <c r="D175" s="91"/>
      <c r="E175" s="91"/>
      <c r="F175" s="91"/>
      <c r="G175" s="91"/>
      <c r="H175" s="91"/>
      <c r="I175" s="91"/>
      <c r="J175" s="91"/>
      <c r="K175" s="91"/>
      <c r="L175" s="91"/>
      <c r="M175" s="91"/>
      <c r="N175" s="91"/>
      <c r="O175" s="91"/>
      <c r="P175" s="91"/>
      <c r="Q175" s="92"/>
    </row>
    <row r="176" spans="2:17" s="18" customFormat="1" ht="16.2" customHeight="1" x14ac:dyDescent="0.25">
      <c r="B176" s="90"/>
      <c r="C176" s="91"/>
      <c r="D176" s="91"/>
      <c r="E176" s="91"/>
      <c r="F176" s="91"/>
      <c r="G176" s="91"/>
      <c r="H176" s="91"/>
      <c r="I176" s="91"/>
      <c r="J176" s="91"/>
      <c r="K176" s="91"/>
      <c r="L176" s="91"/>
      <c r="M176" s="91"/>
      <c r="N176" s="91"/>
      <c r="O176" s="91"/>
      <c r="P176" s="91"/>
      <c r="Q176" s="92"/>
    </row>
    <row r="177" spans="2:17" s="18" customFormat="1" ht="16.2" customHeight="1" x14ac:dyDescent="0.25">
      <c r="B177" s="90"/>
      <c r="C177" s="91"/>
      <c r="D177" s="91"/>
      <c r="E177" s="91"/>
      <c r="F177" s="91"/>
      <c r="G177" s="91"/>
      <c r="H177" s="91"/>
      <c r="I177" s="91"/>
      <c r="J177" s="91"/>
      <c r="K177" s="91"/>
      <c r="L177" s="91"/>
      <c r="M177" s="91"/>
      <c r="N177" s="91"/>
      <c r="O177" s="91"/>
      <c r="P177" s="91"/>
      <c r="Q177" s="92"/>
    </row>
    <row r="178" spans="2:17" s="18" customFormat="1" ht="16.2" customHeight="1" x14ac:dyDescent="0.25">
      <c r="B178" s="90"/>
      <c r="C178" s="91"/>
      <c r="D178" s="91"/>
      <c r="E178" s="91"/>
      <c r="F178" s="91"/>
      <c r="G178" s="91"/>
      <c r="H178" s="91"/>
      <c r="I178" s="91"/>
      <c r="J178" s="91"/>
      <c r="K178" s="91"/>
      <c r="L178" s="91"/>
      <c r="M178" s="91"/>
      <c r="N178" s="91"/>
      <c r="O178" s="91"/>
      <c r="P178" s="91"/>
      <c r="Q178" s="92"/>
    </row>
    <row r="179" spans="2:17" s="18" customFormat="1" ht="16.2" customHeight="1" x14ac:dyDescent="0.25">
      <c r="B179" s="90"/>
      <c r="C179" s="91"/>
      <c r="D179" s="91"/>
      <c r="E179" s="91"/>
      <c r="F179" s="91"/>
      <c r="G179" s="91"/>
      <c r="H179" s="91"/>
      <c r="I179" s="91"/>
      <c r="J179" s="91"/>
      <c r="K179" s="91"/>
      <c r="L179" s="91"/>
      <c r="M179" s="91"/>
      <c r="N179" s="91"/>
      <c r="O179" s="91"/>
      <c r="P179" s="91"/>
      <c r="Q179" s="92"/>
    </row>
    <row r="180" spans="2:17" s="18" customFormat="1" ht="16.2" customHeight="1" x14ac:dyDescent="0.25">
      <c r="B180" s="90"/>
      <c r="C180" s="91"/>
      <c r="D180" s="91"/>
      <c r="E180" s="91"/>
      <c r="F180" s="91"/>
      <c r="G180" s="91"/>
      <c r="H180" s="91"/>
      <c r="I180" s="91"/>
      <c r="J180" s="91"/>
      <c r="K180" s="91"/>
      <c r="L180" s="91"/>
      <c r="M180" s="91"/>
      <c r="N180" s="91"/>
      <c r="O180" s="91"/>
      <c r="P180" s="91"/>
      <c r="Q180" s="92"/>
    </row>
    <row r="181" spans="2:17" s="18" customFormat="1" ht="16.2" customHeight="1" x14ac:dyDescent="0.25">
      <c r="B181" s="90"/>
      <c r="C181" s="91"/>
      <c r="D181" s="91"/>
      <c r="E181" s="91"/>
      <c r="F181" s="91"/>
      <c r="G181" s="91"/>
      <c r="H181" s="91"/>
      <c r="I181" s="91"/>
      <c r="J181" s="91"/>
      <c r="K181" s="91"/>
      <c r="L181" s="91"/>
      <c r="M181" s="91"/>
      <c r="N181" s="91"/>
      <c r="O181" s="91"/>
      <c r="P181" s="91"/>
      <c r="Q181" s="92"/>
    </row>
    <row r="182" spans="2:17" s="18" customFormat="1" ht="16.2" customHeight="1" x14ac:dyDescent="0.25">
      <c r="B182" s="90"/>
      <c r="C182" s="91"/>
      <c r="D182" s="91"/>
      <c r="E182" s="91"/>
      <c r="F182" s="91"/>
      <c r="G182" s="91"/>
      <c r="H182" s="91"/>
      <c r="I182" s="91"/>
      <c r="J182" s="91"/>
      <c r="K182" s="91"/>
      <c r="L182" s="91"/>
      <c r="M182" s="91"/>
      <c r="N182" s="91"/>
      <c r="O182" s="91"/>
      <c r="P182" s="91"/>
      <c r="Q182" s="92"/>
    </row>
    <row r="183" spans="2:17" s="18" customFormat="1" ht="16.2" customHeight="1" x14ac:dyDescent="0.25">
      <c r="B183" s="90"/>
      <c r="C183" s="91"/>
      <c r="D183" s="91"/>
      <c r="E183" s="91"/>
      <c r="F183" s="91"/>
      <c r="G183" s="91"/>
      <c r="H183" s="91"/>
      <c r="I183" s="91"/>
      <c r="J183" s="91"/>
      <c r="K183" s="91"/>
      <c r="L183" s="91"/>
      <c r="M183" s="91"/>
      <c r="N183" s="91"/>
      <c r="O183" s="91"/>
      <c r="P183" s="91"/>
      <c r="Q183" s="92"/>
    </row>
    <row r="184" spans="2:17" s="18" customFormat="1" ht="16.2" customHeight="1" x14ac:dyDescent="0.25">
      <c r="B184" s="90"/>
      <c r="C184" s="91"/>
      <c r="D184" s="91"/>
      <c r="E184" s="91"/>
      <c r="F184" s="91"/>
      <c r="G184" s="91"/>
      <c r="H184" s="91"/>
      <c r="I184" s="91"/>
      <c r="J184" s="91"/>
      <c r="K184" s="91"/>
      <c r="L184" s="91"/>
      <c r="M184" s="91"/>
      <c r="N184" s="91"/>
      <c r="O184" s="91"/>
      <c r="P184" s="91"/>
      <c r="Q184" s="92"/>
    </row>
    <row r="185" spans="2:17" s="18" customFormat="1" ht="16.2" customHeight="1" x14ac:dyDescent="0.25">
      <c r="B185" s="90"/>
      <c r="C185" s="91"/>
      <c r="D185" s="91"/>
      <c r="E185" s="91"/>
      <c r="F185" s="91"/>
      <c r="G185" s="91"/>
      <c r="H185" s="91"/>
      <c r="I185" s="91"/>
      <c r="J185" s="91"/>
      <c r="K185" s="91"/>
      <c r="L185" s="91"/>
      <c r="M185" s="91"/>
      <c r="N185" s="91"/>
      <c r="O185" s="91"/>
      <c r="P185" s="91"/>
      <c r="Q185" s="92"/>
    </row>
    <row r="186" spans="2:17" s="18" customFormat="1" ht="16.2" customHeight="1" x14ac:dyDescent="0.25">
      <c r="B186" s="90"/>
      <c r="C186" s="91"/>
      <c r="D186" s="91"/>
      <c r="E186" s="91"/>
      <c r="F186" s="91"/>
      <c r="G186" s="91"/>
      <c r="H186" s="91"/>
      <c r="I186" s="91"/>
      <c r="J186" s="91"/>
      <c r="K186" s="91"/>
      <c r="L186" s="91"/>
      <c r="M186" s="91"/>
      <c r="N186" s="91"/>
      <c r="O186" s="91"/>
      <c r="P186" s="91"/>
      <c r="Q186" s="92"/>
    </row>
    <row r="187" spans="2:17" s="18" customFormat="1" ht="16.2" customHeight="1" x14ac:dyDescent="0.25">
      <c r="B187" s="90"/>
      <c r="C187" s="91"/>
      <c r="D187" s="91"/>
      <c r="E187" s="91"/>
      <c r="F187" s="91"/>
      <c r="G187" s="91"/>
      <c r="H187" s="91"/>
      <c r="I187" s="91"/>
      <c r="J187" s="91"/>
      <c r="K187" s="91"/>
      <c r="L187" s="91"/>
      <c r="M187" s="91"/>
      <c r="N187" s="91"/>
      <c r="O187" s="91"/>
      <c r="P187" s="91"/>
      <c r="Q187" s="92"/>
    </row>
    <row r="188" spans="2:17" s="18" customFormat="1" ht="16.2" customHeight="1" x14ac:dyDescent="0.25">
      <c r="B188" s="90"/>
      <c r="C188" s="91"/>
      <c r="D188" s="91"/>
      <c r="E188" s="91"/>
      <c r="F188" s="91"/>
      <c r="G188" s="91"/>
      <c r="H188" s="91"/>
      <c r="I188" s="91"/>
      <c r="J188" s="91"/>
      <c r="K188" s="91"/>
      <c r="L188" s="91"/>
      <c r="M188" s="91"/>
      <c r="N188" s="91"/>
      <c r="O188" s="91"/>
      <c r="P188" s="91"/>
      <c r="Q188" s="92"/>
    </row>
    <row r="189" spans="2:17" s="18" customFormat="1" ht="16.2" customHeight="1" x14ac:dyDescent="0.25">
      <c r="B189" s="90"/>
      <c r="C189" s="91"/>
      <c r="D189" s="91"/>
      <c r="E189" s="91"/>
      <c r="F189" s="91"/>
      <c r="G189" s="91"/>
      <c r="H189" s="91"/>
      <c r="I189" s="91"/>
      <c r="J189" s="91"/>
      <c r="K189" s="91"/>
      <c r="L189" s="91"/>
      <c r="M189" s="91"/>
      <c r="N189" s="91"/>
      <c r="O189" s="91"/>
      <c r="P189" s="91"/>
      <c r="Q189" s="92"/>
    </row>
    <row r="190" spans="2:17" s="18" customFormat="1" ht="16.2" customHeight="1" x14ac:dyDescent="0.25">
      <c r="B190" s="90"/>
      <c r="C190" s="91"/>
      <c r="D190" s="91"/>
      <c r="E190" s="91"/>
      <c r="F190" s="91"/>
      <c r="G190" s="91"/>
      <c r="H190" s="91"/>
      <c r="I190" s="91"/>
      <c r="J190" s="91"/>
      <c r="K190" s="91"/>
      <c r="L190" s="91"/>
      <c r="M190" s="91"/>
      <c r="N190" s="91"/>
      <c r="O190" s="91"/>
      <c r="P190" s="91"/>
      <c r="Q190" s="92"/>
    </row>
    <row r="191" spans="2:17" s="18" customFormat="1" ht="16.2" customHeight="1" x14ac:dyDescent="0.25">
      <c r="B191" s="90"/>
      <c r="C191" s="91"/>
      <c r="D191" s="91"/>
      <c r="E191" s="91"/>
      <c r="F191" s="91"/>
      <c r="G191" s="91"/>
      <c r="H191" s="91"/>
      <c r="I191" s="91"/>
      <c r="J191" s="91"/>
      <c r="K191" s="91"/>
      <c r="L191" s="91"/>
      <c r="M191" s="91"/>
      <c r="N191" s="91"/>
      <c r="O191" s="91"/>
      <c r="P191" s="91"/>
      <c r="Q191" s="92"/>
    </row>
    <row r="192" spans="2:17" s="18" customFormat="1" ht="16.2" customHeight="1" thickBot="1" x14ac:dyDescent="0.3">
      <c r="B192" s="84"/>
      <c r="C192" s="85"/>
      <c r="D192" s="85"/>
      <c r="E192" s="85"/>
      <c r="F192" s="85"/>
      <c r="G192" s="85"/>
      <c r="H192" s="85"/>
      <c r="I192" s="85"/>
      <c r="J192" s="85"/>
      <c r="K192" s="85"/>
      <c r="L192" s="85"/>
      <c r="M192" s="85"/>
      <c r="N192" s="85"/>
      <c r="O192" s="85"/>
      <c r="P192" s="85"/>
      <c r="Q192" s="86"/>
    </row>
    <row r="193" spans="2:17" s="18" customFormat="1" ht="10.199999999999999" customHeight="1" thickBot="1" x14ac:dyDescent="0.3"/>
    <row r="194" spans="2:17" s="18" customFormat="1" ht="18.600000000000001" thickBot="1" x14ac:dyDescent="0.4">
      <c r="B194" s="126" t="s">
        <v>157</v>
      </c>
      <c r="C194" s="127"/>
      <c r="D194" s="127"/>
      <c r="E194" s="127"/>
      <c r="F194" s="127"/>
      <c r="G194" s="127"/>
      <c r="H194" s="127"/>
      <c r="I194" s="127"/>
      <c r="J194" s="127"/>
      <c r="K194" s="127"/>
      <c r="L194" s="127"/>
      <c r="M194" s="127"/>
      <c r="N194" s="127"/>
      <c r="O194" s="127"/>
      <c r="P194" s="88" t="s">
        <v>170</v>
      </c>
      <c r="Q194" s="89"/>
    </row>
    <row r="195" spans="2:17" s="18" customFormat="1" ht="16.2" customHeight="1" x14ac:dyDescent="0.25">
      <c r="B195" s="20" t="s">
        <v>158</v>
      </c>
      <c r="C195" s="83" t="s">
        <v>185</v>
      </c>
      <c r="D195" s="83"/>
      <c r="E195" s="83"/>
      <c r="F195" s="83"/>
      <c r="G195" s="83"/>
      <c r="H195" s="83"/>
      <c r="I195" s="83"/>
      <c r="J195" s="83"/>
      <c r="K195" s="83"/>
      <c r="L195" s="83"/>
      <c r="M195" s="83"/>
      <c r="N195" s="83"/>
      <c r="O195" s="83"/>
      <c r="P195" s="81"/>
      <c r="Q195" s="82"/>
    </row>
    <row r="196" spans="2:17" s="18" customFormat="1" ht="16.2" customHeight="1" x14ac:dyDescent="0.25">
      <c r="B196" s="20" t="s">
        <v>186</v>
      </c>
      <c r="C196" s="87" t="s">
        <v>136</v>
      </c>
      <c r="D196" s="87"/>
      <c r="E196" s="87"/>
      <c r="F196" s="87"/>
      <c r="G196" s="87"/>
      <c r="H196" s="87"/>
      <c r="I196" s="87"/>
      <c r="J196" s="87"/>
      <c r="K196" s="87"/>
      <c r="L196" s="87"/>
      <c r="M196" s="87"/>
      <c r="N196" s="87"/>
      <c r="O196" s="87"/>
      <c r="P196" s="65"/>
      <c r="Q196" s="66"/>
    </row>
    <row r="197" spans="2:17" s="18" customFormat="1" ht="16.2" customHeight="1" x14ac:dyDescent="0.25">
      <c r="B197" s="19" t="s">
        <v>159</v>
      </c>
      <c r="C197" s="87" t="s">
        <v>104</v>
      </c>
      <c r="D197" s="87"/>
      <c r="E197" s="87"/>
      <c r="F197" s="87"/>
      <c r="G197" s="87"/>
      <c r="H197" s="87"/>
      <c r="I197" s="87"/>
      <c r="J197" s="87"/>
      <c r="K197" s="87"/>
      <c r="L197" s="87"/>
      <c r="M197" s="87"/>
      <c r="N197" s="87"/>
      <c r="O197" s="87"/>
      <c r="P197" s="65"/>
      <c r="Q197" s="66"/>
    </row>
    <row r="198" spans="2:17" s="18" customFormat="1" ht="16.2" customHeight="1" x14ac:dyDescent="0.25">
      <c r="B198" s="19" t="s">
        <v>160</v>
      </c>
      <c r="C198" s="87" t="s">
        <v>137</v>
      </c>
      <c r="D198" s="87"/>
      <c r="E198" s="87"/>
      <c r="F198" s="87"/>
      <c r="G198" s="87"/>
      <c r="H198" s="87"/>
      <c r="I198" s="87"/>
      <c r="J198" s="87"/>
      <c r="K198" s="87"/>
      <c r="L198" s="87"/>
      <c r="M198" s="87"/>
      <c r="N198" s="87"/>
      <c r="O198" s="87"/>
      <c r="P198" s="65"/>
      <c r="Q198" s="66"/>
    </row>
    <row r="199" spans="2:17" s="18" customFormat="1" ht="16.2" customHeight="1" x14ac:dyDescent="0.25">
      <c r="B199" s="93" t="s">
        <v>64</v>
      </c>
      <c r="C199" s="94"/>
      <c r="D199" s="77"/>
      <c r="E199" s="77"/>
      <c r="F199" s="77"/>
      <c r="G199" s="77"/>
      <c r="H199" s="77"/>
      <c r="I199" s="77"/>
      <c r="J199" s="77"/>
      <c r="K199" s="77"/>
      <c r="L199" s="77"/>
      <c r="M199" s="77"/>
      <c r="N199" s="77"/>
      <c r="O199" s="77"/>
      <c r="P199" s="77"/>
      <c r="Q199" s="98"/>
    </row>
    <row r="200" spans="2:17" s="18" customFormat="1" ht="16.2" customHeight="1" x14ac:dyDescent="0.25">
      <c r="B200" s="90"/>
      <c r="C200" s="91"/>
      <c r="D200" s="91"/>
      <c r="E200" s="91"/>
      <c r="F200" s="91"/>
      <c r="G200" s="91"/>
      <c r="H200" s="91"/>
      <c r="I200" s="91"/>
      <c r="J200" s="91"/>
      <c r="K200" s="91"/>
      <c r="L200" s="91"/>
      <c r="M200" s="91"/>
      <c r="N200" s="91"/>
      <c r="O200" s="91"/>
      <c r="P200" s="91"/>
      <c r="Q200" s="92"/>
    </row>
    <row r="201" spans="2:17" s="18" customFormat="1" ht="16.2" customHeight="1" x14ac:dyDescent="0.25">
      <c r="B201" s="90"/>
      <c r="C201" s="91"/>
      <c r="D201" s="91"/>
      <c r="E201" s="91"/>
      <c r="F201" s="91"/>
      <c r="G201" s="91"/>
      <c r="H201" s="91"/>
      <c r="I201" s="91"/>
      <c r="J201" s="91"/>
      <c r="K201" s="91"/>
      <c r="L201" s="91"/>
      <c r="M201" s="91"/>
      <c r="N201" s="91"/>
      <c r="O201" s="91"/>
      <c r="P201" s="91"/>
      <c r="Q201" s="92"/>
    </row>
    <row r="202" spans="2:17" s="18" customFormat="1" ht="16.2" customHeight="1" x14ac:dyDescent="0.25">
      <c r="B202" s="90"/>
      <c r="C202" s="91"/>
      <c r="D202" s="91"/>
      <c r="E202" s="91"/>
      <c r="F202" s="91"/>
      <c r="G202" s="91"/>
      <c r="H202" s="91"/>
      <c r="I202" s="91"/>
      <c r="J202" s="91"/>
      <c r="K202" s="91"/>
      <c r="L202" s="91"/>
      <c r="M202" s="91"/>
      <c r="N202" s="91"/>
      <c r="O202" s="91"/>
      <c r="P202" s="91"/>
      <c r="Q202" s="92"/>
    </row>
    <row r="203" spans="2:17" s="18" customFormat="1" ht="16.2" customHeight="1" x14ac:dyDescent="0.25">
      <c r="B203" s="90"/>
      <c r="C203" s="91"/>
      <c r="D203" s="91"/>
      <c r="E203" s="91"/>
      <c r="F203" s="91"/>
      <c r="G203" s="91"/>
      <c r="H203" s="91"/>
      <c r="I203" s="91"/>
      <c r="J203" s="91"/>
      <c r="K203" s="91"/>
      <c r="L203" s="91"/>
      <c r="M203" s="91"/>
      <c r="N203" s="91"/>
      <c r="O203" s="91"/>
      <c r="P203" s="91"/>
      <c r="Q203" s="92"/>
    </row>
    <row r="204" spans="2:17" s="18" customFormat="1" ht="16.2" customHeight="1" x14ac:dyDescent="0.25">
      <c r="B204" s="90"/>
      <c r="C204" s="91"/>
      <c r="D204" s="91"/>
      <c r="E204" s="91"/>
      <c r="F204" s="91"/>
      <c r="G204" s="91"/>
      <c r="H204" s="91"/>
      <c r="I204" s="91"/>
      <c r="J204" s="91"/>
      <c r="K204" s="91"/>
      <c r="L204" s="91"/>
      <c r="M204" s="91"/>
      <c r="N204" s="91"/>
      <c r="O204" s="91"/>
      <c r="P204" s="91"/>
      <c r="Q204" s="92"/>
    </row>
    <row r="205" spans="2:17" s="18" customFormat="1" ht="16.2" customHeight="1" x14ac:dyDescent="0.25">
      <c r="B205" s="90"/>
      <c r="C205" s="91"/>
      <c r="D205" s="91"/>
      <c r="E205" s="91"/>
      <c r="F205" s="91"/>
      <c r="G205" s="91"/>
      <c r="H205" s="91"/>
      <c r="I205" s="91"/>
      <c r="J205" s="91"/>
      <c r="K205" s="91"/>
      <c r="L205" s="91"/>
      <c r="M205" s="91"/>
      <c r="N205" s="91"/>
      <c r="O205" s="91"/>
      <c r="P205" s="91"/>
      <c r="Q205" s="92"/>
    </row>
    <row r="206" spans="2:17" s="18" customFormat="1" ht="16.2" customHeight="1" thickBot="1" x14ac:dyDescent="0.3">
      <c r="B206" s="84"/>
      <c r="C206" s="85"/>
      <c r="D206" s="85"/>
      <c r="E206" s="85"/>
      <c r="F206" s="85"/>
      <c r="G206" s="85"/>
      <c r="H206" s="85"/>
      <c r="I206" s="85"/>
      <c r="J206" s="85"/>
      <c r="K206" s="85"/>
      <c r="L206" s="85"/>
      <c r="M206" s="85"/>
      <c r="N206" s="85"/>
      <c r="O206" s="85"/>
      <c r="P206" s="85"/>
      <c r="Q206" s="86"/>
    </row>
    <row r="207" spans="2:17" s="18" customFormat="1" ht="10.199999999999999" customHeight="1" thickBot="1" x14ac:dyDescent="0.3"/>
    <row r="208" spans="2:17" s="18" customFormat="1" ht="18.600000000000001" thickBot="1" x14ac:dyDescent="0.4">
      <c r="B208" s="70" t="s">
        <v>161</v>
      </c>
      <c r="C208" s="71"/>
      <c r="D208" s="71"/>
      <c r="E208" s="71"/>
      <c r="F208" s="71"/>
      <c r="G208" s="71"/>
      <c r="H208" s="71"/>
      <c r="I208" s="71"/>
      <c r="J208" s="71"/>
      <c r="K208" s="71"/>
      <c r="L208" s="71"/>
      <c r="M208" s="71"/>
      <c r="N208" s="71"/>
      <c r="O208" s="72"/>
      <c r="P208" s="88" t="s">
        <v>170</v>
      </c>
      <c r="Q208" s="89"/>
    </row>
    <row r="209" spans="2:18" s="18" customFormat="1" ht="16.2" customHeight="1" x14ac:dyDescent="0.25">
      <c r="B209" s="20" t="s">
        <v>44</v>
      </c>
      <c r="C209" s="78" t="s">
        <v>138</v>
      </c>
      <c r="D209" s="79"/>
      <c r="E209" s="79"/>
      <c r="F209" s="79"/>
      <c r="G209" s="79"/>
      <c r="H209" s="79"/>
      <c r="I209" s="79"/>
      <c r="J209" s="79"/>
      <c r="K209" s="79"/>
      <c r="L209" s="79"/>
      <c r="M209" s="79"/>
      <c r="N209" s="79"/>
      <c r="O209" s="80"/>
      <c r="P209" s="81"/>
      <c r="Q209" s="82"/>
    </row>
    <row r="210" spans="2:18" s="18" customFormat="1" ht="16.2" customHeight="1" x14ac:dyDescent="0.25">
      <c r="B210" s="19" t="s">
        <v>45</v>
      </c>
      <c r="C210" s="67" t="s">
        <v>139</v>
      </c>
      <c r="D210" s="68"/>
      <c r="E210" s="68"/>
      <c r="F210" s="68"/>
      <c r="G210" s="68"/>
      <c r="H210" s="68"/>
      <c r="I210" s="68"/>
      <c r="J210" s="68"/>
      <c r="K210" s="68"/>
      <c r="L210" s="68"/>
      <c r="M210" s="68"/>
      <c r="N210" s="68"/>
      <c r="O210" s="69"/>
      <c r="P210" s="65"/>
      <c r="Q210" s="66"/>
    </row>
    <row r="211" spans="2:18" s="18" customFormat="1" ht="16.2" customHeight="1" x14ac:dyDescent="0.25">
      <c r="B211" s="19" t="s">
        <v>46</v>
      </c>
      <c r="C211" s="67" t="s">
        <v>140</v>
      </c>
      <c r="D211" s="68"/>
      <c r="E211" s="68"/>
      <c r="F211" s="68"/>
      <c r="G211" s="68"/>
      <c r="H211" s="68"/>
      <c r="I211" s="68"/>
      <c r="J211" s="68"/>
      <c r="K211" s="68"/>
      <c r="L211" s="68"/>
      <c r="M211" s="68"/>
      <c r="N211" s="68"/>
      <c r="O211" s="69"/>
      <c r="P211" s="65"/>
      <c r="Q211" s="66"/>
    </row>
    <row r="212" spans="2:18" s="18" customFormat="1" ht="16.2" customHeight="1" x14ac:dyDescent="0.25">
      <c r="B212" s="19" t="s">
        <v>47</v>
      </c>
      <c r="C212" s="67" t="s">
        <v>141</v>
      </c>
      <c r="D212" s="68"/>
      <c r="E212" s="68"/>
      <c r="F212" s="68"/>
      <c r="G212" s="68"/>
      <c r="H212" s="68"/>
      <c r="I212" s="68"/>
      <c r="J212" s="68"/>
      <c r="K212" s="68"/>
      <c r="L212" s="68"/>
      <c r="M212" s="68"/>
      <c r="N212" s="68"/>
      <c r="O212" s="69"/>
      <c r="P212" s="65"/>
      <c r="Q212" s="66"/>
    </row>
    <row r="213" spans="2:18" s="18" customFormat="1" ht="16.2" customHeight="1" x14ac:dyDescent="0.25">
      <c r="B213" s="26" t="s">
        <v>97</v>
      </c>
      <c r="C213" s="24"/>
      <c r="D213" s="68"/>
      <c r="E213" s="68"/>
      <c r="F213" s="68"/>
      <c r="G213" s="68"/>
      <c r="H213" s="68"/>
      <c r="I213" s="68"/>
      <c r="J213" s="68"/>
      <c r="K213" s="68"/>
      <c r="L213" s="68"/>
      <c r="M213" s="68"/>
      <c r="N213" s="68"/>
      <c r="O213" s="68"/>
      <c r="P213" s="68"/>
      <c r="Q213" s="95"/>
    </row>
    <row r="214" spans="2:18" s="18" customFormat="1" ht="16.2" customHeight="1" x14ac:dyDescent="0.25">
      <c r="B214" s="93" t="s">
        <v>64</v>
      </c>
      <c r="C214" s="94"/>
      <c r="D214" s="77"/>
      <c r="E214" s="77"/>
      <c r="F214" s="77"/>
      <c r="G214" s="77"/>
      <c r="H214" s="77"/>
      <c r="I214" s="77"/>
      <c r="J214" s="77"/>
      <c r="K214" s="77"/>
      <c r="L214" s="77"/>
      <c r="M214" s="77"/>
      <c r="N214" s="77"/>
      <c r="O214" s="77"/>
      <c r="P214" s="77"/>
      <c r="Q214" s="98"/>
    </row>
    <row r="215" spans="2:18" s="18" customFormat="1" ht="16.2" customHeight="1" x14ac:dyDescent="0.25">
      <c r="B215" s="90"/>
      <c r="C215" s="91"/>
      <c r="D215" s="91"/>
      <c r="E215" s="91"/>
      <c r="F215" s="91"/>
      <c r="G215" s="91"/>
      <c r="H215" s="91"/>
      <c r="I215" s="91"/>
      <c r="J215" s="91"/>
      <c r="K215" s="91"/>
      <c r="L215" s="91"/>
      <c r="M215" s="91"/>
      <c r="N215" s="91"/>
      <c r="O215" s="91"/>
      <c r="P215" s="91"/>
      <c r="Q215" s="92"/>
    </row>
    <row r="216" spans="2:18" s="18" customFormat="1" ht="16.2" customHeight="1" x14ac:dyDescent="0.25">
      <c r="B216" s="90"/>
      <c r="C216" s="91"/>
      <c r="D216" s="91"/>
      <c r="E216" s="91"/>
      <c r="F216" s="91"/>
      <c r="G216" s="91"/>
      <c r="H216" s="91"/>
      <c r="I216" s="91"/>
      <c r="J216" s="91"/>
      <c r="K216" s="91"/>
      <c r="L216" s="91"/>
      <c r="M216" s="91"/>
      <c r="N216" s="91"/>
      <c r="O216" s="91"/>
      <c r="P216" s="91"/>
      <c r="Q216" s="92"/>
    </row>
    <row r="217" spans="2:18" s="18" customFormat="1" ht="16.2" customHeight="1" x14ac:dyDescent="0.25">
      <c r="B217" s="128"/>
      <c r="C217" s="129"/>
      <c r="D217" s="129"/>
      <c r="E217" s="129"/>
      <c r="F217" s="129"/>
      <c r="G217" s="129"/>
      <c r="H217" s="129"/>
      <c r="I217" s="129"/>
      <c r="J217" s="129"/>
      <c r="K217" s="129"/>
      <c r="L217" s="129"/>
      <c r="M217" s="129"/>
      <c r="N217" s="129"/>
      <c r="O217" s="129"/>
      <c r="P217" s="129"/>
      <c r="Q217" s="130"/>
    </row>
    <row r="218" spans="2:18" s="18" customFormat="1" ht="16.2" customHeight="1" thickBot="1" x14ac:dyDescent="0.3">
      <c r="B218" s="84"/>
      <c r="C218" s="85"/>
      <c r="D218" s="85"/>
      <c r="E218" s="85"/>
      <c r="F218" s="85"/>
      <c r="G218" s="85"/>
      <c r="H218" s="85"/>
      <c r="I218" s="85"/>
      <c r="J218" s="85"/>
      <c r="K218" s="85"/>
      <c r="L218" s="85"/>
      <c r="M218" s="85"/>
      <c r="N218" s="85"/>
      <c r="O218" s="85"/>
      <c r="P218" s="85"/>
      <c r="Q218" s="86"/>
    </row>
    <row r="219" spans="2:18" s="18" customFormat="1" ht="10.199999999999999" customHeight="1" thickBot="1" x14ac:dyDescent="0.3"/>
    <row r="220" spans="2:18" s="18" customFormat="1" ht="18.600000000000001" thickBot="1" x14ac:dyDescent="0.4">
      <c r="B220" s="70" t="s">
        <v>162</v>
      </c>
      <c r="C220" s="71"/>
      <c r="D220" s="71"/>
      <c r="E220" s="71"/>
      <c r="F220" s="71"/>
      <c r="G220" s="71"/>
      <c r="H220" s="71"/>
      <c r="I220" s="71"/>
      <c r="J220" s="71"/>
      <c r="K220" s="71"/>
      <c r="L220" s="71"/>
      <c r="M220" s="71"/>
      <c r="N220" s="71"/>
      <c r="O220" s="72"/>
      <c r="P220" s="88" t="s">
        <v>170</v>
      </c>
      <c r="Q220" s="89"/>
      <c r="R220" s="35"/>
    </row>
    <row r="221" spans="2:18" s="18" customFormat="1" ht="16.2" customHeight="1" x14ac:dyDescent="0.25">
      <c r="B221" s="20" t="s">
        <v>48</v>
      </c>
      <c r="C221" s="78" t="s">
        <v>142</v>
      </c>
      <c r="D221" s="79"/>
      <c r="E221" s="79"/>
      <c r="F221" s="79"/>
      <c r="G221" s="79"/>
      <c r="H221" s="79"/>
      <c r="I221" s="79"/>
      <c r="J221" s="79"/>
      <c r="K221" s="79"/>
      <c r="L221" s="79"/>
      <c r="M221" s="79"/>
      <c r="N221" s="79"/>
      <c r="O221" s="80"/>
      <c r="P221" s="81"/>
      <c r="Q221" s="82"/>
      <c r="R221" s="35"/>
    </row>
    <row r="222" spans="2:18" s="18" customFormat="1" ht="16.2" customHeight="1" x14ac:dyDescent="0.25">
      <c r="B222" s="19" t="s">
        <v>49</v>
      </c>
      <c r="C222" s="67" t="s">
        <v>143</v>
      </c>
      <c r="D222" s="68"/>
      <c r="E222" s="68"/>
      <c r="F222" s="68"/>
      <c r="G222" s="68"/>
      <c r="H222" s="68"/>
      <c r="I222" s="68"/>
      <c r="J222" s="68"/>
      <c r="K222" s="68"/>
      <c r="L222" s="68"/>
      <c r="M222" s="68"/>
      <c r="N222" s="68"/>
      <c r="O222" s="69"/>
      <c r="P222" s="65"/>
      <c r="Q222" s="66"/>
    </row>
    <row r="223" spans="2:18" s="18" customFormat="1" ht="16.2" customHeight="1" x14ac:dyDescent="0.25">
      <c r="B223" s="19" t="s">
        <v>50</v>
      </c>
      <c r="C223" s="67" t="s">
        <v>127</v>
      </c>
      <c r="D223" s="68"/>
      <c r="E223" s="68"/>
      <c r="F223" s="68"/>
      <c r="G223" s="68"/>
      <c r="H223" s="68"/>
      <c r="I223" s="68"/>
      <c r="J223" s="68"/>
      <c r="K223" s="68"/>
      <c r="L223" s="68"/>
      <c r="M223" s="68"/>
      <c r="N223" s="68"/>
      <c r="O223" s="69"/>
      <c r="P223" s="65"/>
      <c r="Q223" s="66"/>
    </row>
    <row r="224" spans="2:18" s="18" customFormat="1" ht="16.2" customHeight="1" x14ac:dyDescent="0.25">
      <c r="B224" s="19" t="s">
        <v>180</v>
      </c>
      <c r="C224" s="67" t="s">
        <v>188</v>
      </c>
      <c r="D224" s="68"/>
      <c r="E224" s="68"/>
      <c r="F224" s="68"/>
      <c r="G224" s="68"/>
      <c r="H224" s="68"/>
      <c r="I224" s="68"/>
      <c r="J224" s="68"/>
      <c r="K224" s="68"/>
      <c r="L224" s="68"/>
      <c r="M224" s="68"/>
      <c r="N224" s="68"/>
      <c r="O224" s="69"/>
      <c r="P224" s="65"/>
      <c r="Q224" s="66"/>
    </row>
    <row r="225" spans="2:17" s="18" customFormat="1" ht="16.2" customHeight="1" x14ac:dyDescent="0.25">
      <c r="B225" s="93" t="s">
        <v>64</v>
      </c>
      <c r="C225" s="94"/>
      <c r="D225" s="77"/>
      <c r="E225" s="77"/>
      <c r="F225" s="77"/>
      <c r="G225" s="77"/>
      <c r="H225" s="77"/>
      <c r="I225" s="77"/>
      <c r="J225" s="77"/>
      <c r="K225" s="77"/>
      <c r="L225" s="77"/>
      <c r="M225" s="77"/>
      <c r="N225" s="77"/>
      <c r="O225" s="77"/>
      <c r="P225" s="77"/>
      <c r="Q225" s="98"/>
    </row>
    <row r="226" spans="2:17" s="18" customFormat="1" ht="16.2" customHeight="1" x14ac:dyDescent="0.25">
      <c r="B226" s="90"/>
      <c r="C226" s="91"/>
      <c r="D226" s="91"/>
      <c r="E226" s="91"/>
      <c r="F226" s="91"/>
      <c r="G226" s="91"/>
      <c r="H226" s="91"/>
      <c r="I226" s="91"/>
      <c r="J226" s="91"/>
      <c r="K226" s="91"/>
      <c r="L226" s="91"/>
      <c r="M226" s="91"/>
      <c r="N226" s="91"/>
      <c r="O226" s="91"/>
      <c r="P226" s="91"/>
      <c r="Q226" s="92"/>
    </row>
    <row r="227" spans="2:17" s="18" customFormat="1" ht="16.2" customHeight="1" x14ac:dyDescent="0.25">
      <c r="B227" s="90"/>
      <c r="C227" s="91"/>
      <c r="D227" s="91"/>
      <c r="E227" s="91"/>
      <c r="F227" s="91"/>
      <c r="G227" s="91"/>
      <c r="H227" s="91"/>
      <c r="I227" s="91"/>
      <c r="J227" s="91"/>
      <c r="K227" s="91"/>
      <c r="L227" s="91"/>
      <c r="M227" s="91"/>
      <c r="N227" s="91"/>
      <c r="O227" s="91"/>
      <c r="P227" s="91"/>
      <c r="Q227" s="92"/>
    </row>
    <row r="228" spans="2:17" s="18" customFormat="1" ht="16.2" customHeight="1" x14ac:dyDescent="0.25">
      <c r="B228" s="90"/>
      <c r="C228" s="91"/>
      <c r="D228" s="91"/>
      <c r="E228" s="91"/>
      <c r="F228" s="91"/>
      <c r="G228" s="91"/>
      <c r="H228" s="91"/>
      <c r="I228" s="91"/>
      <c r="J228" s="91"/>
      <c r="K228" s="91"/>
      <c r="L228" s="91"/>
      <c r="M228" s="91"/>
      <c r="N228" s="91"/>
      <c r="O228" s="91"/>
      <c r="P228" s="91"/>
      <c r="Q228" s="92"/>
    </row>
    <row r="229" spans="2:17" s="18" customFormat="1" ht="16.2" customHeight="1" x14ac:dyDescent="0.25">
      <c r="B229" s="90"/>
      <c r="C229" s="91"/>
      <c r="D229" s="91"/>
      <c r="E229" s="91"/>
      <c r="F229" s="91"/>
      <c r="G229" s="91"/>
      <c r="H229" s="91"/>
      <c r="I229" s="91"/>
      <c r="J229" s="91"/>
      <c r="K229" s="91"/>
      <c r="L229" s="91"/>
      <c r="M229" s="91"/>
      <c r="N229" s="91"/>
      <c r="O229" s="91"/>
      <c r="P229" s="91"/>
      <c r="Q229" s="92"/>
    </row>
    <row r="230" spans="2:17" s="18" customFormat="1" ht="16.2" customHeight="1" x14ac:dyDescent="0.25">
      <c r="B230" s="90"/>
      <c r="C230" s="91"/>
      <c r="D230" s="91"/>
      <c r="E230" s="91"/>
      <c r="F230" s="91"/>
      <c r="G230" s="91"/>
      <c r="H230" s="91"/>
      <c r="I230" s="91"/>
      <c r="J230" s="91"/>
      <c r="K230" s="91"/>
      <c r="L230" s="91"/>
      <c r="M230" s="91"/>
      <c r="N230" s="91"/>
      <c r="O230" s="91"/>
      <c r="P230" s="91"/>
      <c r="Q230" s="92"/>
    </row>
    <row r="231" spans="2:17" s="18" customFormat="1" ht="16.2" customHeight="1" x14ac:dyDescent="0.25">
      <c r="B231" s="90"/>
      <c r="C231" s="91"/>
      <c r="D231" s="91"/>
      <c r="E231" s="91"/>
      <c r="F231" s="91"/>
      <c r="G231" s="91"/>
      <c r="H231" s="91"/>
      <c r="I231" s="91"/>
      <c r="J231" s="91"/>
      <c r="K231" s="91"/>
      <c r="L231" s="91"/>
      <c r="M231" s="91"/>
      <c r="N231" s="91"/>
      <c r="O231" s="91"/>
      <c r="P231" s="91"/>
      <c r="Q231" s="92"/>
    </row>
    <row r="232" spans="2:17" s="18" customFormat="1" ht="16.2" customHeight="1" thickBot="1" x14ac:dyDescent="0.3">
      <c r="B232" s="84"/>
      <c r="C232" s="85"/>
      <c r="D232" s="85"/>
      <c r="E232" s="85"/>
      <c r="F232" s="85"/>
      <c r="G232" s="85"/>
      <c r="H232" s="85"/>
      <c r="I232" s="85"/>
      <c r="J232" s="85"/>
      <c r="K232" s="85"/>
      <c r="L232" s="85"/>
      <c r="M232" s="85"/>
      <c r="N232" s="85"/>
      <c r="O232" s="85"/>
      <c r="P232" s="85"/>
      <c r="Q232" s="86"/>
    </row>
    <row r="233" spans="2:17" s="18" customFormat="1" ht="10.199999999999999" customHeight="1" thickBot="1" x14ac:dyDescent="0.3"/>
    <row r="234" spans="2:17" s="18" customFormat="1" ht="18.75" customHeight="1" thickBot="1" x14ac:dyDescent="0.3">
      <c r="B234" s="117" t="s">
        <v>163</v>
      </c>
      <c r="C234" s="124"/>
      <c r="D234" s="124"/>
      <c r="E234" s="124"/>
      <c r="F234" s="124"/>
      <c r="G234" s="124"/>
      <c r="H234" s="124"/>
      <c r="I234" s="124"/>
      <c r="J234" s="124"/>
      <c r="K234" s="124"/>
      <c r="L234" s="124"/>
      <c r="M234" s="124"/>
      <c r="N234" s="124"/>
      <c r="O234" s="125"/>
      <c r="P234" s="88" t="s">
        <v>170</v>
      </c>
      <c r="Q234" s="89"/>
    </row>
    <row r="235" spans="2:17" s="18" customFormat="1" ht="16.5" customHeight="1" x14ac:dyDescent="0.25">
      <c r="B235" s="20" t="s">
        <v>51</v>
      </c>
      <c r="C235" s="78" t="s">
        <v>156</v>
      </c>
      <c r="D235" s="79"/>
      <c r="E235" s="79"/>
      <c r="F235" s="79"/>
      <c r="G235" s="79"/>
      <c r="H235" s="79"/>
      <c r="I235" s="79"/>
      <c r="J235" s="79"/>
      <c r="K235" s="79"/>
      <c r="L235" s="79"/>
      <c r="M235" s="79"/>
      <c r="N235" s="79"/>
      <c r="O235" s="80"/>
      <c r="P235" s="81"/>
      <c r="Q235" s="82"/>
    </row>
    <row r="236" spans="2:17" s="18" customFormat="1" ht="16.5" customHeight="1" x14ac:dyDescent="0.25">
      <c r="B236" s="19" t="s">
        <v>52</v>
      </c>
      <c r="C236" s="67" t="s">
        <v>167</v>
      </c>
      <c r="D236" s="68"/>
      <c r="E236" s="68"/>
      <c r="F236" s="68"/>
      <c r="G236" s="68"/>
      <c r="H236" s="68"/>
      <c r="I236" s="68"/>
      <c r="J236" s="68"/>
      <c r="K236" s="68"/>
      <c r="L236" s="68"/>
      <c r="M236" s="68"/>
      <c r="N236" s="68"/>
      <c r="O236" s="69"/>
      <c r="P236" s="65"/>
      <c r="Q236" s="66"/>
    </row>
    <row r="237" spans="2:17" s="18" customFormat="1" ht="16.5" customHeight="1" x14ac:dyDescent="0.25">
      <c r="B237" s="19" t="s">
        <v>53</v>
      </c>
      <c r="C237" s="67" t="s">
        <v>144</v>
      </c>
      <c r="D237" s="68"/>
      <c r="E237" s="68"/>
      <c r="F237" s="68"/>
      <c r="G237" s="68"/>
      <c r="H237" s="68"/>
      <c r="I237" s="68"/>
      <c r="J237" s="68"/>
      <c r="K237" s="68"/>
      <c r="L237" s="68"/>
      <c r="M237" s="68"/>
      <c r="N237" s="68"/>
      <c r="O237" s="69"/>
      <c r="P237" s="65"/>
      <c r="Q237" s="66"/>
    </row>
    <row r="238" spans="2:17" s="18" customFormat="1" ht="16.5" customHeight="1" x14ac:dyDescent="0.25">
      <c r="B238" s="52" t="s">
        <v>187</v>
      </c>
      <c r="C238" s="53"/>
      <c r="D238" s="54"/>
      <c r="E238" s="68"/>
      <c r="F238" s="68"/>
      <c r="G238" s="68"/>
      <c r="H238" s="68"/>
      <c r="I238" s="68"/>
      <c r="J238" s="68"/>
      <c r="K238" s="54"/>
      <c r="L238" s="54"/>
      <c r="M238" s="54"/>
      <c r="N238" s="54"/>
      <c r="O238" s="54"/>
      <c r="P238" s="54"/>
      <c r="Q238" s="55"/>
    </row>
    <row r="239" spans="2:17" s="18" customFormat="1" ht="16.5" customHeight="1" x14ac:dyDescent="0.25">
      <c r="B239" s="93" t="s">
        <v>64</v>
      </c>
      <c r="C239" s="94"/>
      <c r="D239" s="77"/>
      <c r="E239" s="77"/>
      <c r="F239" s="77"/>
      <c r="G239" s="77"/>
      <c r="H239" s="77"/>
      <c r="I239" s="77"/>
      <c r="J239" s="77"/>
      <c r="K239" s="77"/>
      <c r="L239" s="77"/>
      <c r="M239" s="77"/>
      <c r="N239" s="77"/>
      <c r="O239" s="77"/>
      <c r="P239" s="77"/>
      <c r="Q239" s="98"/>
    </row>
    <row r="240" spans="2:17" s="18" customFormat="1" ht="16.5" customHeight="1" x14ac:dyDescent="0.25">
      <c r="B240" s="104"/>
      <c r="C240" s="105"/>
      <c r="D240" s="105"/>
      <c r="E240" s="105"/>
      <c r="F240" s="105"/>
      <c r="G240" s="105"/>
      <c r="H240" s="105"/>
      <c r="I240" s="105"/>
      <c r="J240" s="105"/>
      <c r="K240" s="105"/>
      <c r="L240" s="105"/>
      <c r="M240" s="105"/>
      <c r="N240" s="105"/>
      <c r="O240" s="105"/>
      <c r="P240" s="105"/>
      <c r="Q240" s="106"/>
    </row>
    <row r="241" spans="2:17" s="18" customFormat="1" ht="16.5" customHeight="1" x14ac:dyDescent="0.25">
      <c r="B241" s="104"/>
      <c r="C241" s="105"/>
      <c r="D241" s="105"/>
      <c r="E241" s="105"/>
      <c r="F241" s="105"/>
      <c r="G241" s="105"/>
      <c r="H241" s="105"/>
      <c r="I241" s="105"/>
      <c r="J241" s="105"/>
      <c r="K241" s="105"/>
      <c r="L241" s="105"/>
      <c r="M241" s="105"/>
      <c r="N241" s="105"/>
      <c r="O241" s="105"/>
      <c r="P241" s="105"/>
      <c r="Q241" s="106"/>
    </row>
    <row r="242" spans="2:17" s="18" customFormat="1" ht="16.5" customHeight="1" x14ac:dyDescent="0.25">
      <c r="B242" s="104"/>
      <c r="C242" s="105"/>
      <c r="D242" s="105"/>
      <c r="E242" s="105"/>
      <c r="F242" s="105"/>
      <c r="G242" s="105"/>
      <c r="H242" s="105"/>
      <c r="I242" s="105"/>
      <c r="J242" s="105"/>
      <c r="K242" s="105"/>
      <c r="L242" s="105"/>
      <c r="M242" s="105"/>
      <c r="N242" s="105"/>
      <c r="O242" s="105"/>
      <c r="P242" s="105"/>
      <c r="Q242" s="106"/>
    </row>
    <row r="243" spans="2:17" s="18" customFormat="1" ht="16.5" customHeight="1" thickBot="1" x14ac:dyDescent="0.3">
      <c r="B243" s="120"/>
      <c r="C243" s="121"/>
      <c r="D243" s="121"/>
      <c r="E243" s="121"/>
      <c r="F243" s="121"/>
      <c r="G243" s="121"/>
      <c r="H243" s="121"/>
      <c r="I243" s="121"/>
      <c r="J243" s="121"/>
      <c r="K243" s="121"/>
      <c r="L243" s="121"/>
      <c r="M243" s="121"/>
      <c r="N243" s="121"/>
      <c r="O243" s="121"/>
      <c r="P243" s="121"/>
      <c r="Q243" s="122"/>
    </row>
    <row r="244" spans="2:17" s="18" customFormat="1" ht="10.199999999999999" customHeight="1" thickBot="1" x14ac:dyDescent="0.3"/>
    <row r="245" spans="2:17" s="18" customFormat="1" ht="18.75" customHeight="1" thickBot="1" x14ac:dyDescent="0.4">
      <c r="B245" s="70" t="s">
        <v>164</v>
      </c>
      <c r="C245" s="71"/>
      <c r="D245" s="71"/>
      <c r="E245" s="71"/>
      <c r="F245" s="71"/>
      <c r="G245" s="71"/>
      <c r="H245" s="71"/>
      <c r="I245" s="71"/>
      <c r="J245" s="71"/>
      <c r="K245" s="71"/>
      <c r="L245" s="71"/>
      <c r="M245" s="71"/>
      <c r="N245" s="71"/>
      <c r="O245" s="71"/>
      <c r="P245" s="71"/>
      <c r="Q245" s="107"/>
    </row>
    <row r="246" spans="2:17" s="18" customFormat="1" ht="16.5" customHeight="1" x14ac:dyDescent="0.25">
      <c r="B246" s="101"/>
      <c r="C246" s="102"/>
      <c r="D246" s="102"/>
      <c r="E246" s="102"/>
      <c r="F246" s="102"/>
      <c r="G246" s="102"/>
      <c r="H246" s="102"/>
      <c r="I246" s="102"/>
      <c r="J246" s="102"/>
      <c r="K246" s="102"/>
      <c r="L246" s="102"/>
      <c r="M246" s="102"/>
      <c r="N246" s="102"/>
      <c r="O246" s="102"/>
      <c r="P246" s="102"/>
      <c r="Q246" s="103"/>
    </row>
    <row r="247" spans="2:17" s="18" customFormat="1" ht="16.5" customHeight="1" x14ac:dyDescent="0.25">
      <c r="B247" s="90"/>
      <c r="C247" s="91"/>
      <c r="D247" s="91"/>
      <c r="E247" s="91"/>
      <c r="F247" s="91"/>
      <c r="G247" s="91"/>
      <c r="H247" s="91"/>
      <c r="I247" s="91"/>
      <c r="J247" s="91"/>
      <c r="K247" s="91"/>
      <c r="L247" s="91"/>
      <c r="M247" s="91"/>
      <c r="N247" s="91"/>
      <c r="O247" s="91"/>
      <c r="P247" s="91"/>
      <c r="Q247" s="92"/>
    </row>
    <row r="248" spans="2:17" s="18" customFormat="1" ht="16.5" customHeight="1" x14ac:dyDescent="0.25">
      <c r="B248" s="90"/>
      <c r="C248" s="91"/>
      <c r="D248" s="91"/>
      <c r="E248" s="91"/>
      <c r="F248" s="91"/>
      <c r="G248" s="91"/>
      <c r="H248" s="91"/>
      <c r="I248" s="91"/>
      <c r="J248" s="91"/>
      <c r="K248" s="91"/>
      <c r="L248" s="91"/>
      <c r="M248" s="91"/>
      <c r="N248" s="91"/>
      <c r="O248" s="91"/>
      <c r="P248" s="91"/>
      <c r="Q248" s="92"/>
    </row>
    <row r="249" spans="2:17" s="18" customFormat="1" ht="16.5" customHeight="1" x14ac:dyDescent="0.25">
      <c r="B249" s="90"/>
      <c r="C249" s="91"/>
      <c r="D249" s="91"/>
      <c r="E249" s="91"/>
      <c r="F249" s="91"/>
      <c r="G249" s="91"/>
      <c r="H249" s="91"/>
      <c r="I249" s="91"/>
      <c r="J249" s="91"/>
      <c r="K249" s="91"/>
      <c r="L249" s="91"/>
      <c r="M249" s="91"/>
      <c r="N249" s="91"/>
      <c r="O249" s="91"/>
      <c r="P249" s="91"/>
      <c r="Q249" s="92"/>
    </row>
    <row r="250" spans="2:17" s="18" customFormat="1" ht="16.5" customHeight="1" x14ac:dyDescent="0.25">
      <c r="B250" s="90"/>
      <c r="C250" s="91"/>
      <c r="D250" s="91"/>
      <c r="E250" s="91"/>
      <c r="F250" s="91"/>
      <c r="G250" s="91"/>
      <c r="H250" s="91"/>
      <c r="I250" s="91"/>
      <c r="J250" s="91"/>
      <c r="K250" s="91"/>
      <c r="L250" s="91"/>
      <c r="M250" s="91"/>
      <c r="N250" s="91"/>
      <c r="O250" s="91"/>
      <c r="P250" s="91"/>
      <c r="Q250" s="92"/>
    </row>
    <row r="251" spans="2:17" s="18" customFormat="1" ht="16.5" customHeight="1" x14ac:dyDescent="0.25">
      <c r="B251" s="90"/>
      <c r="C251" s="91"/>
      <c r="D251" s="91"/>
      <c r="E251" s="91"/>
      <c r="F251" s="91"/>
      <c r="G251" s="91"/>
      <c r="H251" s="91"/>
      <c r="I251" s="91"/>
      <c r="J251" s="91"/>
      <c r="K251" s="91"/>
      <c r="L251" s="91"/>
      <c r="M251" s="91"/>
      <c r="N251" s="91"/>
      <c r="O251" s="91"/>
      <c r="P251" s="91"/>
      <c r="Q251" s="92"/>
    </row>
    <row r="252" spans="2:17" s="18" customFormat="1" ht="16.5" customHeight="1" x14ac:dyDescent="0.25">
      <c r="B252" s="90"/>
      <c r="C252" s="91"/>
      <c r="D252" s="91"/>
      <c r="E252" s="91"/>
      <c r="F252" s="91"/>
      <c r="G252" s="91"/>
      <c r="H252" s="91"/>
      <c r="I252" s="91"/>
      <c r="J252" s="91"/>
      <c r="K252" s="91"/>
      <c r="L252" s="91"/>
      <c r="M252" s="91"/>
      <c r="N252" s="91"/>
      <c r="O252" s="91"/>
      <c r="P252" s="91"/>
      <c r="Q252" s="92"/>
    </row>
    <row r="253" spans="2:17" s="18" customFormat="1" ht="16.5" customHeight="1" x14ac:dyDescent="0.25">
      <c r="B253" s="90"/>
      <c r="C253" s="91"/>
      <c r="D253" s="91"/>
      <c r="E253" s="91"/>
      <c r="F253" s="91"/>
      <c r="G253" s="91"/>
      <c r="H253" s="91"/>
      <c r="I253" s="91"/>
      <c r="J253" s="91"/>
      <c r="K253" s="91"/>
      <c r="L253" s="91"/>
      <c r="M253" s="91"/>
      <c r="N253" s="91"/>
      <c r="O253" s="91"/>
      <c r="P253" s="91"/>
      <c r="Q253" s="92"/>
    </row>
    <row r="254" spans="2:17" s="18" customFormat="1" ht="16.5" customHeight="1" x14ac:dyDescent="0.25">
      <c r="B254" s="90"/>
      <c r="C254" s="91"/>
      <c r="D254" s="91"/>
      <c r="E254" s="91"/>
      <c r="F254" s="91"/>
      <c r="G254" s="91"/>
      <c r="H254" s="91"/>
      <c r="I254" s="91"/>
      <c r="J254" s="91"/>
      <c r="K254" s="91"/>
      <c r="L254" s="91"/>
      <c r="M254" s="91"/>
      <c r="N254" s="91"/>
      <c r="O254" s="91"/>
      <c r="P254" s="91"/>
      <c r="Q254" s="92"/>
    </row>
    <row r="255" spans="2:17" s="18" customFormat="1" ht="16.5" customHeight="1" x14ac:dyDescent="0.25">
      <c r="B255" s="90"/>
      <c r="C255" s="91"/>
      <c r="D255" s="91"/>
      <c r="E255" s="91"/>
      <c r="F255" s="91"/>
      <c r="G255" s="91"/>
      <c r="H255" s="91"/>
      <c r="I255" s="91"/>
      <c r="J255" s="91"/>
      <c r="K255" s="91"/>
      <c r="L255" s="91"/>
      <c r="M255" s="91"/>
      <c r="N255" s="91"/>
      <c r="O255" s="91"/>
      <c r="P255" s="91"/>
      <c r="Q255" s="92"/>
    </row>
    <row r="256" spans="2:17" s="18" customFormat="1" ht="16.5" customHeight="1" x14ac:dyDescent="0.25">
      <c r="B256" s="151" t="s">
        <v>176</v>
      </c>
      <c r="C256" s="152"/>
      <c r="D256" s="152"/>
      <c r="E256" s="152"/>
      <c r="F256" s="152"/>
      <c r="G256" s="152"/>
      <c r="H256" s="152"/>
      <c r="I256" s="152"/>
      <c r="J256" s="152"/>
      <c r="K256" s="152"/>
      <c r="L256" s="152"/>
      <c r="M256" s="152"/>
      <c r="N256" s="152"/>
      <c r="O256" s="152"/>
      <c r="P256" s="152"/>
      <c r="Q256" s="153"/>
    </row>
    <row r="257" spans="2:17" s="18" customFormat="1" ht="16.5" customHeight="1" thickBot="1" x14ac:dyDescent="0.3">
      <c r="B257" s="108"/>
      <c r="C257" s="109"/>
      <c r="D257" s="109"/>
      <c r="E257" s="109"/>
      <c r="F257" s="109"/>
      <c r="G257" s="109"/>
      <c r="H257" s="109"/>
      <c r="I257" s="109"/>
      <c r="J257" s="109"/>
      <c r="K257" s="109"/>
      <c r="L257" s="109"/>
      <c r="M257" s="109"/>
      <c r="N257" s="109"/>
      <c r="O257" s="109"/>
      <c r="P257" s="109"/>
      <c r="Q257" s="110"/>
    </row>
    <row r="258" spans="2:17" s="18" customFormat="1" ht="16.5" customHeight="1" thickBot="1" x14ac:dyDescent="0.3">
      <c r="B258" s="117" t="s">
        <v>165</v>
      </c>
      <c r="C258" s="118"/>
      <c r="D258" s="118"/>
      <c r="E258" s="118"/>
      <c r="F258" s="118"/>
      <c r="G258" s="118"/>
      <c r="H258" s="118"/>
      <c r="I258" s="118"/>
      <c r="J258" s="118"/>
      <c r="K258" s="118"/>
      <c r="L258" s="118"/>
      <c r="M258" s="118"/>
      <c r="N258" s="118"/>
      <c r="O258" s="118"/>
      <c r="P258" s="118"/>
      <c r="Q258" s="119"/>
    </row>
    <row r="259" spans="2:17" s="18" customFormat="1" ht="16.5" customHeight="1" x14ac:dyDescent="0.25">
      <c r="B259" s="108"/>
      <c r="C259" s="109"/>
      <c r="D259" s="109"/>
      <c r="E259" s="109"/>
      <c r="F259" s="109"/>
      <c r="G259" s="109"/>
      <c r="H259" s="109"/>
      <c r="I259" s="109"/>
      <c r="J259" s="109"/>
      <c r="K259" s="109"/>
      <c r="L259" s="109"/>
      <c r="M259" s="109"/>
      <c r="N259" s="109"/>
      <c r="O259" s="109"/>
      <c r="P259" s="109"/>
      <c r="Q259" s="110"/>
    </row>
    <row r="260" spans="2:17" s="18" customFormat="1" ht="16.5" customHeight="1" x14ac:dyDescent="0.25">
      <c r="B260" s="108"/>
      <c r="C260" s="109"/>
      <c r="D260" s="109"/>
      <c r="E260" s="109"/>
      <c r="F260" s="109"/>
      <c r="G260" s="109"/>
      <c r="H260" s="109"/>
      <c r="I260" s="109"/>
      <c r="J260" s="109"/>
      <c r="K260" s="109"/>
      <c r="L260" s="109"/>
      <c r="M260" s="109"/>
      <c r="N260" s="109"/>
      <c r="O260" s="109"/>
      <c r="P260" s="109"/>
      <c r="Q260" s="110"/>
    </row>
    <row r="261" spans="2:17" s="18" customFormat="1" ht="16.5" customHeight="1" thickBot="1" x14ac:dyDescent="0.3">
      <c r="B261" s="114"/>
      <c r="C261" s="115"/>
      <c r="D261" s="115"/>
      <c r="E261" s="115"/>
      <c r="F261" s="115"/>
      <c r="G261" s="115"/>
      <c r="H261" s="115"/>
      <c r="I261" s="115"/>
      <c r="J261" s="115"/>
      <c r="K261" s="115"/>
      <c r="L261" s="115"/>
      <c r="M261" s="115"/>
      <c r="N261" s="115"/>
      <c r="O261" s="115"/>
      <c r="P261" s="115"/>
      <c r="Q261" s="116"/>
    </row>
    <row r="262" spans="2:17" s="18" customFormat="1" ht="10.199999999999999" customHeight="1" thickBot="1" x14ac:dyDescent="0.3"/>
    <row r="263" spans="2:17" s="18" customFormat="1" ht="18.75" customHeight="1" thickBot="1" x14ac:dyDescent="0.35">
      <c r="B263" s="111" t="s">
        <v>166</v>
      </c>
      <c r="C263" s="112"/>
      <c r="D263" s="112"/>
      <c r="E263" s="112"/>
      <c r="F263" s="112"/>
      <c r="G263" s="112"/>
      <c r="H263" s="112"/>
      <c r="I263" s="112"/>
      <c r="J263" s="112"/>
      <c r="K263" s="112"/>
      <c r="L263" s="112"/>
      <c r="M263" s="112"/>
      <c r="N263" s="112"/>
      <c r="O263" s="112"/>
      <c r="P263" s="112"/>
      <c r="Q263" s="113"/>
    </row>
    <row r="264" spans="2:17" s="18" customFormat="1" ht="16.5" customHeight="1" thickBot="1" x14ac:dyDescent="0.3">
      <c r="B264" s="101"/>
      <c r="C264" s="102"/>
      <c r="D264" s="102"/>
      <c r="E264" s="102"/>
      <c r="F264" s="102"/>
      <c r="G264" s="102"/>
      <c r="H264" s="102"/>
      <c r="I264" s="102"/>
      <c r="J264" s="102"/>
      <c r="K264" s="102"/>
      <c r="L264" s="102"/>
      <c r="M264" s="102"/>
      <c r="N264" s="102"/>
      <c r="O264" s="102"/>
      <c r="P264" s="102"/>
      <c r="Q264" s="103"/>
    </row>
    <row r="265" spans="2:17" s="18" customFormat="1" ht="16.5" customHeight="1" thickBot="1" x14ac:dyDescent="0.35">
      <c r="B265" s="31"/>
      <c r="C265" s="16" t="s">
        <v>113</v>
      </c>
      <c r="D265" s="16"/>
      <c r="E265" s="16"/>
      <c r="F265" s="91"/>
      <c r="G265" s="91"/>
      <c r="H265" s="91"/>
      <c r="I265" s="91"/>
      <c r="J265" s="91"/>
      <c r="K265" s="91"/>
      <c r="L265" s="91"/>
      <c r="M265" s="91"/>
      <c r="N265" s="91"/>
      <c r="O265" s="91"/>
      <c r="P265" s="91"/>
      <c r="Q265" s="92"/>
    </row>
    <row r="266" spans="2:17" s="18" customFormat="1" ht="16.5" customHeight="1" x14ac:dyDescent="0.25">
      <c r="B266" s="90"/>
      <c r="C266" s="91"/>
      <c r="D266" s="91"/>
      <c r="E266" s="91"/>
      <c r="F266" s="91"/>
      <c r="G266" s="91"/>
      <c r="H266" s="91"/>
      <c r="I266" s="91"/>
      <c r="J266" s="91"/>
      <c r="K266" s="91"/>
      <c r="L266" s="91"/>
      <c r="M266" s="91"/>
      <c r="N266" s="91"/>
      <c r="O266" s="91"/>
      <c r="P266" s="91"/>
      <c r="Q266" s="92"/>
    </row>
    <row r="267" spans="2:17" s="18" customFormat="1" ht="16.5" customHeight="1" x14ac:dyDescent="0.25">
      <c r="B267" s="90"/>
      <c r="C267" s="91"/>
      <c r="D267" s="91"/>
      <c r="E267" s="91"/>
      <c r="F267" s="91"/>
      <c r="G267" s="91"/>
      <c r="H267" s="91"/>
      <c r="I267" s="91"/>
      <c r="J267" s="91"/>
      <c r="K267" s="91"/>
      <c r="L267" s="91"/>
      <c r="M267" s="91"/>
      <c r="N267" s="91"/>
      <c r="O267" s="91"/>
      <c r="P267" s="91"/>
      <c r="Q267" s="92"/>
    </row>
    <row r="268" spans="2:17" s="18" customFormat="1" ht="16.5" customHeight="1" x14ac:dyDescent="0.25">
      <c r="B268" s="90"/>
      <c r="C268" s="91"/>
      <c r="D268" s="91"/>
      <c r="E268" s="91"/>
      <c r="F268" s="91"/>
      <c r="G268" s="91"/>
      <c r="H268" s="91"/>
      <c r="I268" s="91"/>
      <c r="J268" s="91"/>
      <c r="K268" s="91"/>
      <c r="L268" s="91"/>
      <c r="M268" s="91"/>
      <c r="N268" s="91"/>
      <c r="O268" s="91"/>
      <c r="P268" s="91"/>
      <c r="Q268" s="92"/>
    </row>
    <row r="269" spans="2:17" s="18" customFormat="1" ht="16.5" customHeight="1" x14ac:dyDescent="0.25">
      <c r="B269" s="90"/>
      <c r="C269" s="91"/>
      <c r="D269" s="91"/>
      <c r="E269" s="91"/>
      <c r="F269" s="91"/>
      <c r="G269" s="91"/>
      <c r="H269" s="91"/>
      <c r="I269" s="91"/>
      <c r="J269" s="91"/>
      <c r="K269" s="91"/>
      <c r="L269" s="91"/>
      <c r="M269" s="91"/>
      <c r="N269" s="91"/>
      <c r="O269" s="91"/>
      <c r="P269" s="91"/>
      <c r="Q269" s="92"/>
    </row>
    <row r="270" spans="2:17" s="18" customFormat="1" ht="16.5" customHeight="1" x14ac:dyDescent="0.25">
      <c r="B270" s="90"/>
      <c r="C270" s="91"/>
      <c r="D270" s="91"/>
      <c r="E270" s="91"/>
      <c r="F270" s="91"/>
      <c r="G270" s="91"/>
      <c r="H270" s="91"/>
      <c r="I270" s="91"/>
      <c r="J270" s="91"/>
      <c r="K270" s="91"/>
      <c r="L270" s="91"/>
      <c r="M270" s="91"/>
      <c r="N270" s="91"/>
      <c r="O270" s="91"/>
      <c r="P270" s="91"/>
      <c r="Q270" s="92"/>
    </row>
    <row r="271" spans="2:17" s="18" customFormat="1" ht="16.5" customHeight="1" x14ac:dyDescent="0.25">
      <c r="B271" s="90"/>
      <c r="C271" s="91"/>
      <c r="D271" s="91"/>
      <c r="E271" s="91"/>
      <c r="F271" s="91"/>
      <c r="G271" s="91"/>
      <c r="H271" s="91"/>
      <c r="I271" s="91"/>
      <c r="J271" s="91"/>
      <c r="K271" s="91"/>
      <c r="L271" s="91"/>
      <c r="M271" s="91"/>
      <c r="N271" s="91"/>
      <c r="O271" s="91"/>
      <c r="P271" s="91"/>
      <c r="Q271" s="92"/>
    </row>
    <row r="272" spans="2:17" s="18" customFormat="1" ht="16.5" customHeight="1" x14ac:dyDescent="0.25">
      <c r="B272" s="90"/>
      <c r="C272" s="91"/>
      <c r="D272" s="91"/>
      <c r="E272" s="91"/>
      <c r="F272" s="91"/>
      <c r="G272" s="91"/>
      <c r="H272" s="91"/>
      <c r="I272" s="91"/>
      <c r="J272" s="91"/>
      <c r="K272" s="91"/>
      <c r="L272" s="91"/>
      <c r="M272" s="91"/>
      <c r="N272" s="91"/>
      <c r="O272" s="91"/>
      <c r="P272" s="91"/>
      <c r="Q272" s="92"/>
    </row>
    <row r="273" spans="2:17" s="18" customFormat="1" ht="16.5" customHeight="1" thickBot="1" x14ac:dyDescent="0.3">
      <c r="B273" s="84"/>
      <c r="C273" s="85"/>
      <c r="D273" s="85"/>
      <c r="E273" s="85"/>
      <c r="F273" s="85"/>
      <c r="G273" s="85"/>
      <c r="H273" s="85"/>
      <c r="I273" s="85"/>
      <c r="J273" s="85"/>
      <c r="K273" s="85"/>
      <c r="L273" s="85"/>
      <c r="M273" s="85"/>
      <c r="N273" s="85"/>
      <c r="O273" s="85"/>
      <c r="P273" s="85"/>
      <c r="Q273" s="86"/>
    </row>
  </sheetData>
  <mergeCells count="313">
    <mergeCell ref="B54:Q54"/>
    <mergeCell ref="B74:Q74"/>
    <mergeCell ref="B89:O89"/>
    <mergeCell ref="P93:Q93"/>
    <mergeCell ref="B251:Q251"/>
    <mergeCell ref="B252:Q252"/>
    <mergeCell ref="B253:Q253"/>
    <mergeCell ref="C110:O110"/>
    <mergeCell ref="B63:Q63"/>
    <mergeCell ref="D72:Q72"/>
    <mergeCell ref="B73:Q73"/>
    <mergeCell ref="B190:Q190"/>
    <mergeCell ref="B77:O77"/>
    <mergeCell ref="C78:O78"/>
    <mergeCell ref="C79:O79"/>
    <mergeCell ref="C80:O80"/>
    <mergeCell ref="B83:Q83"/>
    <mergeCell ref="B147:Q147"/>
    <mergeCell ref="D111:Q111"/>
    <mergeCell ref="B112:Q112"/>
    <mergeCell ref="B75:Q75"/>
    <mergeCell ref="B72:C72"/>
    <mergeCell ref="D6:M6"/>
    <mergeCell ref="D7:M7"/>
    <mergeCell ref="D8:M8"/>
    <mergeCell ref="D9:M9"/>
    <mergeCell ref="D10:M10"/>
    <mergeCell ref="D12:O12"/>
    <mergeCell ref="J31:P31"/>
    <mergeCell ref="D49:K49"/>
    <mergeCell ref="D47:K47"/>
    <mergeCell ref="J30:O30"/>
    <mergeCell ref="P6:Q6"/>
    <mergeCell ref="D40:F40"/>
    <mergeCell ref="J34:P34"/>
    <mergeCell ref="J35:P35"/>
    <mergeCell ref="P8:Q8"/>
    <mergeCell ref="J32:P32"/>
    <mergeCell ref="D39:F39"/>
    <mergeCell ref="J33:P33"/>
    <mergeCell ref="B99:Q99"/>
    <mergeCell ref="B98:Q98"/>
    <mergeCell ref="P95:Q95"/>
    <mergeCell ref="B135:Q135"/>
    <mergeCell ref="B217:Q217"/>
    <mergeCell ref="B55:Q55"/>
    <mergeCell ref="B65:Q65"/>
    <mergeCell ref="B105:O105"/>
    <mergeCell ref="B133:Q133"/>
    <mergeCell ref="C106:O106"/>
    <mergeCell ref="C107:O107"/>
    <mergeCell ref="C108:O108"/>
    <mergeCell ref="C94:O94"/>
    <mergeCell ref="C95:O95"/>
    <mergeCell ref="D96:Q96"/>
    <mergeCell ref="B97:Q97"/>
    <mergeCell ref="B100:Q100"/>
    <mergeCell ref="B101:Q101"/>
    <mergeCell ref="P94:Q94"/>
    <mergeCell ref="B132:Q132"/>
    <mergeCell ref="B113:Q113"/>
    <mergeCell ref="P106:Q106"/>
    <mergeCell ref="P107:Q107"/>
    <mergeCell ref="P108:Q108"/>
    <mergeCell ref="P109:Q109"/>
    <mergeCell ref="P110:Q110"/>
    <mergeCell ref="C109:O109"/>
    <mergeCell ref="D127:Q127"/>
    <mergeCell ref="C126:O126"/>
    <mergeCell ref="P125:Q125"/>
    <mergeCell ref="P126:Q126"/>
    <mergeCell ref="B134:Q134"/>
    <mergeCell ref="B87:Q87"/>
    <mergeCell ref="D81:Q81"/>
    <mergeCell ref="B82:Q82"/>
    <mergeCell ref="B84:Q84"/>
    <mergeCell ref="B85:Q85"/>
    <mergeCell ref="B86:Q86"/>
    <mergeCell ref="B128:Q128"/>
    <mergeCell ref="B131:Q131"/>
    <mergeCell ref="C125:O125"/>
    <mergeCell ref="B114:Q114"/>
    <mergeCell ref="B117:Q117"/>
    <mergeCell ref="B115:Q115"/>
    <mergeCell ref="B118:Q118"/>
    <mergeCell ref="B119:Q119"/>
    <mergeCell ref="B120:Q120"/>
    <mergeCell ref="B130:Q130"/>
    <mergeCell ref="B116:Q116"/>
    <mergeCell ref="B122:O122"/>
    <mergeCell ref="B129:Q129"/>
    <mergeCell ref="C123:O123"/>
    <mergeCell ref="C124:O124"/>
    <mergeCell ref="P123:Q123"/>
    <mergeCell ref="P124:Q124"/>
    <mergeCell ref="B228:Q228"/>
    <mergeCell ref="B229:Q229"/>
    <mergeCell ref="B230:Q230"/>
    <mergeCell ref="C165:O165"/>
    <mergeCell ref="C156:O156"/>
    <mergeCell ref="B154:O154"/>
    <mergeCell ref="B200:Q200"/>
    <mergeCell ref="B192:Q192"/>
    <mergeCell ref="B179:Q179"/>
    <mergeCell ref="B188:Q188"/>
    <mergeCell ref="B173:Q173"/>
    <mergeCell ref="B182:Q182"/>
    <mergeCell ref="P195:Q195"/>
    <mergeCell ref="B186:Q186"/>
    <mergeCell ref="B189:Q189"/>
    <mergeCell ref="B191:Q191"/>
    <mergeCell ref="C158:O158"/>
    <mergeCell ref="C157:O157"/>
    <mergeCell ref="C159:O159"/>
    <mergeCell ref="C160:O160"/>
    <mergeCell ref="B187:Q187"/>
    <mergeCell ref="B174:Q174"/>
    <mergeCell ref="P236:Q236"/>
    <mergeCell ref="P237:Q237"/>
    <mergeCell ref="B234:O234"/>
    <mergeCell ref="C224:O224"/>
    <mergeCell ref="P224:Q224"/>
    <mergeCell ref="B231:Q231"/>
    <mergeCell ref="P235:Q235"/>
    <mergeCell ref="B152:Q152"/>
    <mergeCell ref="B149:Q149"/>
    <mergeCell ref="B150:Q150"/>
    <mergeCell ref="B151:Q151"/>
    <mergeCell ref="B177:Q177"/>
    <mergeCell ref="B175:Q175"/>
    <mergeCell ref="B176:Q176"/>
    <mergeCell ref="B185:Q185"/>
    <mergeCell ref="D225:Q225"/>
    <mergeCell ref="C168:O168"/>
    <mergeCell ref="C161:O161"/>
    <mergeCell ref="B178:Q178"/>
    <mergeCell ref="P171:Q171"/>
    <mergeCell ref="P169:Q169"/>
    <mergeCell ref="B194:O194"/>
    <mergeCell ref="C167:O167"/>
    <mergeCell ref="C155:O155"/>
    <mergeCell ref="B183:Q183"/>
    <mergeCell ref="B227:Q227"/>
    <mergeCell ref="B137:O137"/>
    <mergeCell ref="C138:O138"/>
    <mergeCell ref="P158:Q158"/>
    <mergeCell ref="P159:Q159"/>
    <mergeCell ref="P156:Q156"/>
    <mergeCell ref="P157:Q157"/>
    <mergeCell ref="P154:Q154"/>
    <mergeCell ref="B148:Q148"/>
    <mergeCell ref="B145:Q145"/>
    <mergeCell ref="P140:Q140"/>
    <mergeCell ref="P141:Q141"/>
    <mergeCell ref="P142:Q142"/>
    <mergeCell ref="P155:Q155"/>
    <mergeCell ref="C164:O164"/>
    <mergeCell ref="B146:Q146"/>
    <mergeCell ref="B254:Q254"/>
    <mergeCell ref="P170:Q170"/>
    <mergeCell ref="B208:O208"/>
    <mergeCell ref="C221:O221"/>
    <mergeCell ref="C222:O222"/>
    <mergeCell ref="D214:Q214"/>
    <mergeCell ref="B220:O220"/>
    <mergeCell ref="P166:Q166"/>
    <mergeCell ref="P167:Q167"/>
    <mergeCell ref="D239:Q239"/>
    <mergeCell ref="B248:Q248"/>
    <mergeCell ref="D172:Q172"/>
    <mergeCell ref="P168:Q168"/>
    <mergeCell ref="B203:Q203"/>
    <mergeCell ref="B204:Q204"/>
    <mergeCell ref="B184:Q184"/>
    <mergeCell ref="B180:Q180"/>
    <mergeCell ref="B181:Q181"/>
    <mergeCell ref="B202:Q202"/>
    <mergeCell ref="C235:O235"/>
    <mergeCell ref="C236:O236"/>
    <mergeCell ref="C237:O237"/>
    <mergeCell ref="B232:Q232"/>
    <mergeCell ref="P197:Q197"/>
    <mergeCell ref="B271:Q271"/>
    <mergeCell ref="P77:Q77"/>
    <mergeCell ref="P89:Q89"/>
    <mergeCell ref="P105:Q105"/>
    <mergeCell ref="P122:Q122"/>
    <mergeCell ref="B225:C225"/>
    <mergeCell ref="D199:Q199"/>
    <mergeCell ref="P222:Q222"/>
    <mergeCell ref="B264:Q264"/>
    <mergeCell ref="B257:Q257"/>
    <mergeCell ref="B263:Q263"/>
    <mergeCell ref="B261:Q261"/>
    <mergeCell ref="B260:Q260"/>
    <mergeCell ref="B258:Q258"/>
    <mergeCell ref="B259:Q259"/>
    <mergeCell ref="B249:Q249"/>
    <mergeCell ref="C223:O223"/>
    <mergeCell ref="P223:Q223"/>
    <mergeCell ref="E238:J238"/>
    <mergeCell ref="B239:C239"/>
    <mergeCell ref="B242:Q242"/>
    <mergeCell ref="B241:Q241"/>
    <mergeCell ref="B226:Q226"/>
    <mergeCell ref="B243:Q243"/>
    <mergeCell ref="B273:Q273"/>
    <mergeCell ref="B111:C111"/>
    <mergeCell ref="B127:C127"/>
    <mergeCell ref="B143:C143"/>
    <mergeCell ref="B172:C172"/>
    <mergeCell ref="B214:C214"/>
    <mergeCell ref="P220:Q220"/>
    <mergeCell ref="P234:Q234"/>
    <mergeCell ref="P138:Q138"/>
    <mergeCell ref="P139:Q139"/>
    <mergeCell ref="B256:Q256"/>
    <mergeCell ref="B246:Q246"/>
    <mergeCell ref="B250:Q250"/>
    <mergeCell ref="B240:Q240"/>
    <mergeCell ref="B272:Q272"/>
    <mergeCell ref="F265:Q265"/>
    <mergeCell ref="B269:Q269"/>
    <mergeCell ref="B268:Q268"/>
    <mergeCell ref="B266:Q266"/>
    <mergeCell ref="B267:Q267"/>
    <mergeCell ref="B245:Q245"/>
    <mergeCell ref="B255:Q255"/>
    <mergeCell ref="B247:Q247"/>
    <mergeCell ref="B270:Q270"/>
    <mergeCell ref="P56:Q56"/>
    <mergeCell ref="P57:Q57"/>
    <mergeCell ref="P58:Q58"/>
    <mergeCell ref="P59:Q59"/>
    <mergeCell ref="P60:Q60"/>
    <mergeCell ref="B62:C62"/>
    <mergeCell ref="P61:Q61"/>
    <mergeCell ref="D62:Q62"/>
    <mergeCell ref="C57:O57"/>
    <mergeCell ref="C58:O58"/>
    <mergeCell ref="C60:O60"/>
    <mergeCell ref="B67:Q67"/>
    <mergeCell ref="B66:Q66"/>
    <mergeCell ref="C61:O61"/>
    <mergeCell ref="P221:Q221"/>
    <mergeCell ref="B81:C81"/>
    <mergeCell ref="B96:C96"/>
    <mergeCell ref="P209:Q209"/>
    <mergeCell ref="B218:Q218"/>
    <mergeCell ref="B201:Q201"/>
    <mergeCell ref="D213:Q213"/>
    <mergeCell ref="B205:Q205"/>
    <mergeCell ref="B206:Q206"/>
    <mergeCell ref="B199:C199"/>
    <mergeCell ref="B215:Q215"/>
    <mergeCell ref="B216:Q216"/>
    <mergeCell ref="C90:O90"/>
    <mergeCell ref="P194:Q194"/>
    <mergeCell ref="P208:Q208"/>
    <mergeCell ref="P210:Q210"/>
    <mergeCell ref="B102:Q102"/>
    <mergeCell ref="P137:Q137"/>
    <mergeCell ref="D143:Q143"/>
    <mergeCell ref="B144:Q144"/>
    <mergeCell ref="C139:O139"/>
    <mergeCell ref="C195:O195"/>
    <mergeCell ref="P79:Q79"/>
    <mergeCell ref="P90:Q90"/>
    <mergeCell ref="P91:Q91"/>
    <mergeCell ref="P165:Q165"/>
    <mergeCell ref="P211:Q211"/>
    <mergeCell ref="P212:Q212"/>
    <mergeCell ref="C209:O209"/>
    <mergeCell ref="C210:O210"/>
    <mergeCell ref="C211:O211"/>
    <mergeCell ref="C212:O212"/>
    <mergeCell ref="C162:O162"/>
    <mergeCell ref="C163:O163"/>
    <mergeCell ref="C92:O92"/>
    <mergeCell ref="P92:Q92"/>
    <mergeCell ref="B103:Q103"/>
    <mergeCell ref="C198:O198"/>
    <mergeCell ref="P198:Q198"/>
    <mergeCell ref="C196:O196"/>
    <mergeCell ref="C197:O197"/>
    <mergeCell ref="P196:Q196"/>
    <mergeCell ref="C140:O140"/>
    <mergeCell ref="C141:O141"/>
    <mergeCell ref="C142:O142"/>
    <mergeCell ref="D1:Q1"/>
    <mergeCell ref="P80:Q80"/>
    <mergeCell ref="C91:O91"/>
    <mergeCell ref="C93:O93"/>
    <mergeCell ref="B56:O56"/>
    <mergeCell ref="D50:K50"/>
    <mergeCell ref="D51:K51"/>
    <mergeCell ref="C59:O59"/>
    <mergeCell ref="C171:O171"/>
    <mergeCell ref="C169:O169"/>
    <mergeCell ref="C170:O170"/>
    <mergeCell ref="P160:Q160"/>
    <mergeCell ref="P161:Q161"/>
    <mergeCell ref="P162:Q162"/>
    <mergeCell ref="P163:Q163"/>
    <mergeCell ref="P164:Q164"/>
    <mergeCell ref="C166:O166"/>
    <mergeCell ref="C71:O71"/>
    <mergeCell ref="P71:Q71"/>
    <mergeCell ref="P78:Q78"/>
    <mergeCell ref="P70:Q70"/>
    <mergeCell ref="B70:O70"/>
    <mergeCell ref="B64:Q64"/>
    <mergeCell ref="B68:Q68"/>
  </mergeCells>
  <phoneticPr fontId="7" type="noConversion"/>
  <hyperlinks>
    <hyperlink ref="H3" r:id="rId1" xr:uid="{291AF236-F1E2-4070-A067-92F6E6789B81}"/>
  </hyperlinks>
  <pageMargins left="0.59055118110236227" right="0.19685039370078741" top="0.59055118110236227" bottom="0" header="0" footer="0.19685039370078741"/>
  <pageSetup paperSize="9" scale="95" orientation="portrait" verticalDpi="1200" r:id="rId2"/>
  <headerFooter alignWithMargins="0">
    <oddHeader>&amp;R sivu &amp;P(&amp;N)</oddHeader>
  </headerFooter>
  <rowBreaks count="5" manualBreakCount="5">
    <brk id="55" max="16" man="1"/>
    <brk id="104" max="16" man="1"/>
    <brk id="153" max="16" man="1"/>
    <brk id="207" max="16" man="1"/>
    <brk id="244" max="16" man="1"/>
  </rowBreaks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Asiakirja" ma:contentTypeID="0x010100F7B0868584004241B25E0D1E427AB2E0" ma:contentTypeVersion="19" ma:contentTypeDescription="Luo uusi asiakirja." ma:contentTypeScope="" ma:versionID="25127a2c8191bbf94385097046ce765e">
  <xsd:schema xmlns:xsd="http://www.w3.org/2001/XMLSchema" xmlns:xs="http://www.w3.org/2001/XMLSchema" xmlns:p="http://schemas.microsoft.com/office/2006/metadata/properties" xmlns:ns2="8a6412eb-89d5-45d2-a5a7-4469947d7af4" xmlns:ns3="e20fb58a-382e-479a-8e3f-74a7051c86be" targetNamespace="http://schemas.microsoft.com/office/2006/metadata/properties" ma:root="true" ma:fieldsID="fd21c3032ebfd06c7d27114da6c40c55" ns2:_="" ns3:_="">
    <xsd:import namespace="8a6412eb-89d5-45d2-a5a7-4469947d7af4"/>
    <xsd:import namespace="e20fb58a-382e-479a-8e3f-74a7051c86b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6412eb-89d5-45d2-a5a7-4469947d7af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Length (seconds)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Kuvien tunnisteet" ma:readOnly="false" ma:fieldId="{5cf76f15-5ced-4ddc-b409-7134ff3c332f}" ma:taxonomyMulti="true" ma:sspId="4e204bab-f1ae-4176-8f49-a44fae6f4c9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0fb58a-382e-479a-8e3f-74a7051c86be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Jaett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Jakamisen tiedot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6afc36f1-94ca-4582-b2ca-2587947a0f04}" ma:internalName="TaxCatchAll" ma:showField="CatchAllData" ma:web="e20fb58a-382e-479a-8e3f-74a7051c86b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20fb58a-382e-479a-8e3f-74a7051c86be"/>
    <lcf76f155ced4ddcb4097134ff3c332f xmlns="8a6412eb-89d5-45d2-a5a7-4469947d7af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B5E6EE1-8EB4-4259-8BA5-C1A8CA5218A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a6412eb-89d5-45d2-a5a7-4469947d7af4"/>
    <ds:schemaRef ds:uri="e20fb58a-382e-479a-8e3f-74a7051c86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4B38A9C-6F4C-4A71-B497-313BA26604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45479F4-A87B-412B-B5FD-D9A891039D58}">
  <ds:schemaRefs>
    <ds:schemaRef ds:uri="e20fb58a-382e-479a-8e3f-74a7051c86be"/>
    <ds:schemaRef ds:uri="http://purl.org/dc/dcmitype/"/>
    <ds:schemaRef ds:uri="8a6412eb-89d5-45d2-a5a7-4469947d7af4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TPJ Raportti 2026</vt:lpstr>
      <vt:lpstr>'TPJ Raportti 2026'!Tulostusalue</vt:lpstr>
    </vt:vector>
  </TitlesOfParts>
  <Company>AKK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Juho Ketonen</dc:creator>
  <cp:lastModifiedBy>Juho Ketonen</cp:lastModifiedBy>
  <cp:lastPrinted>2026-01-21T09:28:02Z</cp:lastPrinted>
  <dcterms:created xsi:type="dcterms:W3CDTF">2006-11-07T12:39:16Z</dcterms:created>
  <dcterms:modified xsi:type="dcterms:W3CDTF">2026-04-14T10:23:47Z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0x010100F7B0868584004241B25E0D1E427AB2E0</vt:lpwstr>
  </property>
  <property fmtid="{D5CDD505-2E9C-101B-9397-08002B2CF9AE}" pid="3" name="Order">
    <vt:r8>206400</vt:r8>
  </property>
  <property fmtid="{D5CDD505-2E9C-101B-9397-08002B2CF9AE}" pid="4" name="MediaServiceImageTags">
    <vt:lpwstr/>
  </property>
</Properties>
</file>