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"/>
    </mc:Choice>
  </mc:AlternateContent>
  <xr:revisionPtr revIDLastSave="0" documentId="13_ncr:1_{3B3AAB88-B5C3-458D-8CF2-848F24D089F5}" xr6:coauthVersionLast="47" xr6:coauthVersionMax="47" xr10:uidLastSave="{00000000-0000-0000-0000-000000000000}"/>
  <bookViews>
    <workbookView xWindow="-120" yWindow="-120" windowWidth="19440" windowHeight="14880" tabRatio="606" activeTab="1" xr2:uid="{00000000-000D-0000-FFFF-FFFF00000000}"/>
  </bookViews>
  <sheets>
    <sheet name="YL" sheetId="1" r:id="rId1"/>
    <sheet name="Juniorit" sheetId="3" r:id="rId2"/>
    <sheet name="Taul1" sheetId="4" r:id="rId3"/>
  </sheets>
  <definedNames>
    <definedName name="_xlnm._FilterDatabase" localSheetId="1" hidden="1">Juniorit!$B$6:$K$27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3" l="1"/>
  <c r="K8" i="3"/>
  <c r="W7" i="3"/>
  <c r="W37" i="3"/>
  <c r="W38" i="3"/>
  <c r="W39" i="3"/>
  <c r="K13" i="3"/>
  <c r="W18" i="3"/>
  <c r="W34" i="3"/>
  <c r="W35" i="3"/>
  <c r="W28" i="3"/>
  <c r="W32" i="3"/>
  <c r="W26" i="3"/>
  <c r="W25" i="3"/>
  <c r="W36" i="3"/>
  <c r="W27" i="3"/>
  <c r="W24" i="3"/>
  <c r="W21" i="3"/>
  <c r="W16" i="3"/>
  <c r="W33" i="3"/>
  <c r="W20" i="3"/>
  <c r="W14" i="3"/>
  <c r="W17" i="3"/>
  <c r="W22" i="3"/>
  <c r="W15" i="3"/>
  <c r="W9" i="3"/>
  <c r="W30" i="3"/>
  <c r="W10" i="3"/>
  <c r="W31" i="3"/>
  <c r="W19" i="3"/>
  <c r="W13" i="3"/>
  <c r="W11" i="3"/>
  <c r="W8" i="3"/>
  <c r="W23" i="3"/>
  <c r="K18" i="3"/>
  <c r="K27" i="3"/>
  <c r="K22" i="3"/>
  <c r="K17" i="3"/>
  <c r="K23" i="3"/>
  <c r="K21" i="3"/>
  <c r="K11" i="3"/>
  <c r="K24" i="3"/>
  <c r="K14" i="3"/>
  <c r="K25" i="3"/>
  <c r="K26" i="3"/>
  <c r="K20" i="3"/>
  <c r="K10" i="3"/>
  <c r="K16" i="3"/>
  <c r="K9" i="3"/>
  <c r="K12" i="3"/>
  <c r="K19" i="3"/>
  <c r="K15" i="3"/>
  <c r="K28" i="3"/>
  <c r="K29" i="3"/>
  <c r="K30" i="3"/>
  <c r="K31" i="3"/>
  <c r="K32" i="3"/>
  <c r="K33" i="3"/>
  <c r="K34" i="3"/>
  <c r="K7" i="3"/>
  <c r="K26" i="1"/>
  <c r="K46" i="1"/>
  <c r="K25" i="1"/>
  <c r="K32" i="1"/>
  <c r="K38" i="1"/>
  <c r="K16" i="1"/>
  <c r="K43" i="1"/>
  <c r="K19" i="1"/>
  <c r="K30" i="1"/>
  <c r="K39" i="1"/>
  <c r="K17" i="1"/>
  <c r="K31" i="1"/>
  <c r="K33" i="1"/>
  <c r="K36" i="1"/>
  <c r="K24" i="1"/>
  <c r="K44" i="1"/>
  <c r="K21" i="1"/>
  <c r="K40" i="1"/>
  <c r="K20" i="1"/>
  <c r="K18" i="1"/>
  <c r="K22" i="1"/>
  <c r="K29" i="1"/>
  <c r="K41" i="1"/>
  <c r="K37" i="1"/>
  <c r="K45" i="1"/>
  <c r="K27" i="1"/>
  <c r="K23" i="1"/>
  <c r="K34" i="1"/>
  <c r="K28" i="1"/>
  <c r="K47" i="1"/>
  <c r="K48" i="1"/>
  <c r="K49" i="1"/>
  <c r="K50" i="1"/>
  <c r="K51" i="1"/>
  <c r="K35" i="1"/>
  <c r="W22" i="1"/>
  <c r="W35" i="1"/>
  <c r="W47" i="1"/>
  <c r="W36" i="1"/>
  <c r="W37" i="1"/>
  <c r="W16" i="1"/>
  <c r="W49" i="1"/>
  <c r="W23" i="1"/>
  <c r="W24" i="1"/>
  <c r="W34" i="1"/>
  <c r="W44" i="1"/>
  <c r="W33" i="1"/>
  <c r="W30" i="1"/>
  <c r="W38" i="1"/>
  <c r="W18" i="1"/>
  <c r="W26" i="1"/>
  <c r="W25" i="1"/>
  <c r="W43" i="1"/>
  <c r="W19" i="1"/>
  <c r="W45" i="1"/>
  <c r="W27" i="1"/>
  <c r="W28" i="1"/>
  <c r="W39" i="1"/>
  <c r="W20" i="1"/>
  <c r="W41" i="1"/>
  <c r="W48" i="1"/>
  <c r="W42" i="1"/>
  <c r="W46" i="1"/>
  <c r="W32" i="1"/>
  <c r="W40" i="1"/>
  <c r="W17" i="1"/>
  <c r="W31" i="1"/>
  <c r="W29" i="1"/>
  <c r="W21" i="1"/>
</calcChain>
</file>

<file path=xl/sharedStrings.xml><?xml version="1.0" encoding="utf-8"?>
<sst xmlns="http://schemas.openxmlformats.org/spreadsheetml/2006/main" count="114" uniqueCount="103">
  <si>
    <t>Yleinen</t>
  </si>
  <si>
    <t>Kuljettaja</t>
  </si>
  <si>
    <t>Yht.</t>
  </si>
  <si>
    <t>Kartturi</t>
  </si>
  <si>
    <t>Juniorit</t>
  </si>
  <si>
    <t>Jari Puntanen, HankUA</t>
  </si>
  <si>
    <t>Janne Pietikäinen, TullUA</t>
  </si>
  <si>
    <t>Tuomas Töyry, AUK J-Äijät</t>
  </si>
  <si>
    <t>Joonas Lindroos, TullUA</t>
  </si>
  <si>
    <t>Jouni Lampinen, TullUA</t>
  </si>
  <si>
    <t>Teemu Kuusinen, UuUA</t>
  </si>
  <si>
    <t>Lauri Suokas, AUK J-Äijät</t>
  </si>
  <si>
    <t>Riikka Hokkanen, AL-Kangasniemi</t>
  </si>
  <si>
    <t>Jukka Jämsen, JyvUA</t>
  </si>
  <si>
    <t>Ville Karjalainen, JyvUA</t>
  </si>
  <si>
    <t>Janne Uutela, JyvUA</t>
  </si>
  <si>
    <t>Aati Appelgren, AUK J-Äijät</t>
  </si>
  <si>
    <t>Marko Oksanen, UuUA</t>
  </si>
  <si>
    <t>Tuukka Kauppinen, Huuha UA</t>
  </si>
  <si>
    <t>Aarre Luoto, AUK J-Äijät</t>
  </si>
  <si>
    <t>Tuomas Huikuri, AUK J-Äijät</t>
  </si>
  <si>
    <t>Jukka Herranen, LMM</t>
  </si>
  <si>
    <t>Petri Pousi, TullUA</t>
  </si>
  <si>
    <t>Markus Oksanen, UuUA</t>
  </si>
  <si>
    <t>Veli-Pekka Karttunen, AL-Kangasniemi</t>
  </si>
  <si>
    <t>Kimmo Pahkala, PetUA</t>
  </si>
  <si>
    <t>Juuso Metsälä, KeurUA</t>
  </si>
  <si>
    <t>Henri Hokkala, AL/AKU Jkl</t>
  </si>
  <si>
    <t>Sebastian Virtanen, JyvUA</t>
  </si>
  <si>
    <t>Teemu Neuvonen, UuUA</t>
  </si>
  <si>
    <t>Timo Suuronen, HankUA</t>
  </si>
  <si>
    <t>Nico Valkonen, LMM</t>
  </si>
  <si>
    <t>Jarno Puupponen, LMM</t>
  </si>
  <si>
    <t>Henry Hänninen, HankUA</t>
  </si>
  <si>
    <t>Toni Siponen, KorUA</t>
  </si>
  <si>
    <t>Jani Hakanen, LMM</t>
  </si>
  <si>
    <t>Veli-Matti Haljala, AUK J-Äijät</t>
  </si>
  <si>
    <t>Timo Jokinen, AUK J-Äijät</t>
  </si>
  <si>
    <t>Aleksi Marttila, AUK J-Äijät</t>
  </si>
  <si>
    <t>Atte Nieminen, SaaUA</t>
  </si>
  <si>
    <t>Aluemestaruusosakilpailut 2023</t>
  </si>
  <si>
    <t>21.1.2023   Revontuliralli Hankasalmi  (2-kertaiset pisteet)</t>
  </si>
  <si>
    <t>25.2.2023   VI Kuhmoisten Sora-ralli   (3-kertaiset pisteet)</t>
  </si>
  <si>
    <t>3.-4.3.2023   Jyväskylän SM Talviralli   (1,5-kertaiset pisteet)</t>
  </si>
  <si>
    <t>27.5.2023   Mäntsälä Ralli</t>
  </si>
  <si>
    <t>28.-29.7.2023 HYAcenter ralli, Tampere</t>
  </si>
  <si>
    <t>21.10.2023 Jari-Pekka ralli, Heinola</t>
  </si>
  <si>
    <r>
      <t>7.1.2023     Villa Luotola Rallispecial, Laukaa  </t>
    </r>
    <r>
      <rPr>
        <strike/>
        <sz val="11"/>
        <color rgb="FFC7254E"/>
        <rFont val="Calibri Light"/>
        <family val="2"/>
      </rPr>
      <t>PERUTTU</t>
    </r>
  </si>
  <si>
    <t>Onni Järvinen, AUK J-Äijät</t>
  </si>
  <si>
    <t>Tomi Puntanen, HankUA</t>
  </si>
  <si>
    <t>Kimmo Arkko, AL Kangasniemi</t>
  </si>
  <si>
    <t>Henri Laitinen, AL Kangasniemi</t>
  </si>
  <si>
    <t>Niko Pöyhönen, AL Kangasniemi</t>
  </si>
  <si>
    <t>Henry Hänninen, HankUa</t>
  </si>
  <si>
    <t>Antti Rissanen, HankUA</t>
  </si>
  <si>
    <t>Janne Supperi, PiekUA</t>
  </si>
  <si>
    <t>Henri Sääskilahti, LMM</t>
  </si>
  <si>
    <t>Ville Pynnönen, JyvUA</t>
  </si>
  <si>
    <t>Joona Rönkkö, AUK J-Äijät</t>
  </si>
  <si>
    <t>Tero Korhonen, HankUA</t>
  </si>
  <si>
    <t>Kimmo Siekkinen, HankUA</t>
  </si>
  <si>
    <t>Harri Minkkinen, HankUA</t>
  </si>
  <si>
    <t>Jukka Hirvonen, PiekUA</t>
  </si>
  <si>
    <t>Petri Honkanen, AUK J-Äijät</t>
  </si>
  <si>
    <t>Antti Yijälä, AUK J-Äijät</t>
  </si>
  <si>
    <t>Jouni Lindroos, TullUA</t>
  </si>
  <si>
    <t>Henry Äyräväinen, AUK J-Äijät</t>
  </si>
  <si>
    <t>Tero Hänninen, HankUA</t>
  </si>
  <si>
    <t>Eveliina Lindroos, TullUA</t>
  </si>
  <si>
    <t>Kari Kallio, UuUA</t>
  </si>
  <si>
    <t>Nina Luoto, AUK J-Äijät</t>
  </si>
  <si>
    <t>Jarkko Ottman, JyvUA</t>
  </si>
  <si>
    <t>Risto Pietikäinen, JyvUA</t>
  </si>
  <si>
    <t>Tuomas Vhtari, JyvUA</t>
  </si>
  <si>
    <t>Ville Harvia, JyvUA</t>
  </si>
  <si>
    <t>Topi Luhtinen, PiekUA</t>
  </si>
  <si>
    <t>Jukka Rasi, KeurUA</t>
  </si>
  <si>
    <t>Ossi Pohjaharju, KeurUa</t>
  </si>
  <si>
    <t>Tomi Tikkinen, LMM</t>
  </si>
  <si>
    <t>Jani Laitinen, LMM</t>
  </si>
  <si>
    <t>Heli Manerus, KonnMK/UA</t>
  </si>
  <si>
    <t>Matti Manerus, KonnMK/UA</t>
  </si>
  <si>
    <t>Matti Janhunen, Huuha UA</t>
  </si>
  <si>
    <t>Jukka Kankkunen, Huuha UA</t>
  </si>
  <si>
    <t>Jarno Oksanen, AL Kangasniemi</t>
  </si>
  <si>
    <t>Matias Kauppinen, SaaUA</t>
  </si>
  <si>
    <t>Jukka Kivelä, UuUA</t>
  </si>
  <si>
    <t>Otto Autio, KorUA</t>
  </si>
  <si>
    <t>Jesse Eteläniemi, Al/AKU Jkl</t>
  </si>
  <si>
    <t>Roope Hirvonen, KannMK/UA</t>
  </si>
  <si>
    <t>Mika Lahti, KannMK/UA</t>
  </si>
  <si>
    <t>Jarmo Leppänen, LMM</t>
  </si>
  <si>
    <t>Jukka-Pekka Tanttu, AL Kangasniemi</t>
  </si>
  <si>
    <t>Juha Kuparinen, AL Kangasaho</t>
  </si>
  <si>
    <t>Aarne Göös, LMM</t>
  </si>
  <si>
    <t>Juha Manninen, LMM</t>
  </si>
  <si>
    <t>Ville Lehtonen, Tulla UA</t>
  </si>
  <si>
    <t>Ada Herranen, JyvUA</t>
  </si>
  <si>
    <t>Tuukka Ulvila, AUK J-Äijät</t>
  </si>
  <si>
    <t>Tuomas Töyry AUK J-Äijät</t>
  </si>
  <si>
    <t>Timo Hantunen, JyvUA</t>
  </si>
  <si>
    <t>Osallistuttava vähintään kolmeen kilpailuun, jotta on mukana AM-pistelaskussa.</t>
  </si>
  <si>
    <t>Tilanne 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</si>
</sst>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B]General"/>
    <numFmt numFmtId="165" formatCode="[$-40B]#,##0"/>
    <numFmt numFmtId="166" formatCode="#,##0.00&quot; &quot;[$€-40B];[Red]&quot;-&quot;#,##0.00&quot; &quot;[$€-40B]"/>
    <numFmt numFmtId="167" formatCode="[$-40B]#,##0.0"/>
    <numFmt numFmtId="168" formatCode="[$-40B]#,##0.00"/>
  </numFmts>
  <fonts count="13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1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2045"/>
      <name val="Arial"/>
      <family val="2"/>
    </font>
    <font>
      <strike/>
      <sz val="11"/>
      <color rgb="FF002045"/>
      <name val="Calibri Light"/>
      <family val="2"/>
    </font>
    <font>
      <strike/>
      <sz val="11"/>
      <color rgb="FFC7254E"/>
      <name val="Calibri Light"/>
      <family val="2"/>
    </font>
    <font>
      <sz val="14"/>
      <color rgb="FF0020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85">
    <xf numFmtId="0" fontId="0" fillId="0" borderId="0" xfId="0"/>
    <xf numFmtId="164" fontId="5" fillId="2" borderId="0" xfId="4" applyFont="1" applyFill="1" applyProtection="1">
      <protection locked="0"/>
    </xf>
    <xf numFmtId="164" fontId="1" fillId="0" borderId="0" xfId="1"/>
    <xf numFmtId="164" fontId="5" fillId="2" borderId="1" xfId="4" applyFont="1" applyFill="1" applyBorder="1" applyProtection="1">
      <protection locked="0"/>
    </xf>
    <xf numFmtId="164" fontId="6" fillId="2" borderId="2" xfId="4" applyFont="1" applyFill="1" applyBorder="1" applyProtection="1">
      <protection locked="0"/>
    </xf>
    <xf numFmtId="164" fontId="6" fillId="2" borderId="0" xfId="4" applyFont="1" applyFill="1" applyProtection="1">
      <protection locked="0"/>
    </xf>
    <xf numFmtId="164" fontId="5" fillId="3" borderId="0" xfId="4" applyFont="1" applyFill="1" applyProtection="1">
      <protection locked="0"/>
    </xf>
    <xf numFmtId="164" fontId="5" fillId="2" borderId="2" xfId="4" applyFont="1" applyFill="1" applyBorder="1" applyProtection="1">
      <protection locked="0"/>
    </xf>
    <xf numFmtId="164" fontId="7" fillId="0" borderId="0" xfId="1" applyFont="1"/>
    <xf numFmtId="164" fontId="6" fillId="2" borderId="4" xfId="4" applyFont="1" applyFill="1" applyBorder="1" applyProtection="1">
      <protection locked="0"/>
    </xf>
    <xf numFmtId="164" fontId="5" fillId="2" borderId="5" xfId="4" applyFont="1" applyFill="1" applyBorder="1" applyProtection="1">
      <protection locked="0"/>
    </xf>
    <xf numFmtId="164" fontId="5" fillId="2" borderId="4" xfId="4" applyFont="1" applyFill="1" applyBorder="1" applyProtection="1">
      <protection locked="0"/>
    </xf>
    <xf numFmtId="165" fontId="6" fillId="2" borderId="4" xfId="4" applyNumberFormat="1" applyFont="1" applyFill="1" applyBorder="1" applyProtection="1">
      <protection locked="0"/>
    </xf>
    <xf numFmtId="165" fontId="5" fillId="2" borderId="6" xfId="4" applyNumberFormat="1" applyFont="1" applyFill="1" applyBorder="1" applyProtection="1">
      <protection locked="0"/>
    </xf>
    <xf numFmtId="165" fontId="5" fillId="2" borderId="1" xfId="4" applyNumberFormat="1" applyFont="1" applyFill="1" applyBorder="1" applyProtection="1">
      <protection locked="0"/>
    </xf>
    <xf numFmtId="164" fontId="5" fillId="2" borderId="0" xfId="4" applyFont="1" applyFill="1" applyBorder="1" applyProtection="1">
      <protection locked="0"/>
    </xf>
    <xf numFmtId="164" fontId="1" fillId="0" borderId="0" xfId="1" applyBorder="1"/>
    <xf numFmtId="167" fontId="5" fillId="2" borderId="5" xfId="4" applyNumberFormat="1" applyFont="1" applyFill="1" applyBorder="1" applyProtection="1">
      <protection locked="0"/>
    </xf>
    <xf numFmtId="165" fontId="6" fillId="2" borderId="1" xfId="4" applyNumberFormat="1" applyFont="1" applyFill="1" applyBorder="1" applyProtection="1">
      <protection locked="0"/>
    </xf>
    <xf numFmtId="167" fontId="6" fillId="2" borderId="5" xfId="4" applyNumberFormat="1" applyFont="1" applyFill="1" applyBorder="1" applyProtection="1">
      <protection locked="0"/>
    </xf>
    <xf numFmtId="164" fontId="8" fillId="2" borderId="0" xfId="4" applyFont="1" applyFill="1" applyProtection="1">
      <protection locked="0"/>
    </xf>
    <xf numFmtId="167" fontId="5" fillId="2" borderId="1" xfId="4" applyNumberFormat="1" applyFont="1" applyFill="1" applyBorder="1" applyProtection="1">
      <protection locked="0"/>
    </xf>
    <xf numFmtId="167" fontId="6" fillId="2" borderId="1" xfId="4" applyNumberFormat="1" applyFont="1" applyFill="1" applyBorder="1" applyProtection="1">
      <protection locked="0"/>
    </xf>
    <xf numFmtId="165" fontId="5" fillId="2" borderId="0" xfId="4" applyNumberFormat="1" applyFont="1" applyFill="1" applyBorder="1" applyProtection="1">
      <protection locked="0"/>
    </xf>
    <xf numFmtId="167" fontId="5" fillId="2" borderId="0" xfId="4" applyNumberFormat="1" applyFont="1" applyFill="1" applyBorder="1" applyProtection="1">
      <protection locked="0"/>
    </xf>
    <xf numFmtId="164" fontId="6" fillId="2" borderId="0" xfId="4" applyFont="1" applyFill="1" applyBorder="1" applyProtection="1">
      <protection locked="0"/>
    </xf>
    <xf numFmtId="164" fontId="1" fillId="0" borderId="7" xfId="1" applyBorder="1"/>
    <xf numFmtId="164" fontId="5" fillId="2" borderId="3" xfId="4" applyFont="1" applyFill="1" applyBorder="1" applyProtection="1">
      <protection locked="0"/>
    </xf>
    <xf numFmtId="164" fontId="6" fillId="2" borderId="8" xfId="4" applyFont="1" applyFill="1" applyBorder="1" applyProtection="1">
      <protection locked="0"/>
    </xf>
    <xf numFmtId="164" fontId="6" fillId="2" borderId="11" xfId="4" applyFont="1" applyFill="1" applyBorder="1" applyProtection="1">
      <protection locked="0"/>
    </xf>
    <xf numFmtId="164" fontId="5" fillId="2" borderId="6" xfId="4" applyFont="1" applyFill="1" applyBorder="1" applyProtection="1">
      <protection locked="0"/>
    </xf>
    <xf numFmtId="164" fontId="6" fillId="2" borderId="7" xfId="4" applyFont="1" applyFill="1" applyBorder="1" applyProtection="1">
      <protection locked="0"/>
    </xf>
    <xf numFmtId="164" fontId="5" fillId="2" borderId="7" xfId="4" applyFont="1" applyFill="1" applyBorder="1" applyProtection="1">
      <protection locked="0"/>
    </xf>
    <xf numFmtId="164" fontId="1" fillId="0" borderId="12" xfId="1" applyBorder="1"/>
    <xf numFmtId="164" fontId="5" fillId="2" borderId="12" xfId="4" applyFont="1" applyFill="1" applyBorder="1" applyProtection="1">
      <protection locked="0"/>
    </xf>
    <xf numFmtId="164" fontId="6" fillId="2" borderId="12" xfId="4" applyFont="1" applyFill="1" applyBorder="1" applyProtection="1">
      <protection locked="0"/>
    </xf>
    <xf numFmtId="164" fontId="5" fillId="2" borderId="13" xfId="4" applyFont="1" applyFill="1" applyBorder="1" applyProtection="1">
      <protection locked="0"/>
    </xf>
    <xf numFmtId="164" fontId="6" fillId="2" borderId="14" xfId="4" applyFont="1" applyFill="1" applyBorder="1" applyProtection="1">
      <protection locked="0"/>
    </xf>
    <xf numFmtId="164" fontId="5" fillId="2" borderId="11" xfId="4" applyFont="1" applyFill="1" applyBorder="1" applyProtection="1">
      <protection locked="0"/>
    </xf>
    <xf numFmtId="164" fontId="5" fillId="0" borderId="1" xfId="4" applyFont="1" applyBorder="1" applyProtection="1">
      <protection locked="0"/>
    </xf>
    <xf numFmtId="164" fontId="5" fillId="0" borderId="9" xfId="4" applyFont="1" applyBorder="1" applyProtection="1">
      <protection locked="0"/>
    </xf>
    <xf numFmtId="164" fontId="5" fillId="0" borderId="6" xfId="4" applyFont="1" applyBorder="1" applyProtection="1">
      <protection locked="0"/>
    </xf>
    <xf numFmtId="164" fontId="5" fillId="0" borderId="0" xfId="4" applyFont="1" applyBorder="1" applyProtection="1">
      <protection locked="0"/>
    </xf>
    <xf numFmtId="164" fontId="5" fillId="2" borderId="8" xfId="4" applyFont="1" applyFill="1" applyBorder="1" applyProtection="1">
      <protection locked="0"/>
    </xf>
    <xf numFmtId="164" fontId="5" fillId="2" borderId="9" xfId="4" applyFont="1" applyFill="1" applyBorder="1" applyProtection="1">
      <protection locked="0"/>
    </xf>
    <xf numFmtId="164" fontId="5" fillId="2" borderId="10" xfId="4" applyFont="1" applyFill="1" applyBorder="1" applyProtection="1">
      <protection locked="0"/>
    </xf>
    <xf numFmtId="164" fontId="5" fillId="0" borderId="7" xfId="4" applyFont="1" applyBorder="1" applyProtection="1">
      <protection locked="0"/>
    </xf>
    <xf numFmtId="164" fontId="6" fillId="2" borderId="16" xfId="4" applyFont="1" applyFill="1" applyBorder="1" applyProtection="1">
      <protection locked="0"/>
    </xf>
    <xf numFmtId="165" fontId="6" fillId="2" borderId="8" xfId="4" applyNumberFormat="1" applyFont="1" applyFill="1" applyBorder="1" applyProtection="1">
      <protection locked="0"/>
    </xf>
    <xf numFmtId="165" fontId="6" fillId="2" borderId="11" xfId="4" applyNumberFormat="1" applyFont="1" applyFill="1" applyBorder="1" applyProtection="1">
      <protection locked="0"/>
    </xf>
    <xf numFmtId="167" fontId="5" fillId="2" borderId="3" xfId="4" applyNumberFormat="1" applyFont="1" applyFill="1" applyBorder="1" applyProtection="1">
      <protection locked="0"/>
    </xf>
    <xf numFmtId="165" fontId="6" fillId="2" borderId="7" xfId="4" applyNumberFormat="1" applyFont="1" applyFill="1" applyBorder="1" applyProtection="1">
      <protection locked="0"/>
    </xf>
    <xf numFmtId="165" fontId="5" fillId="2" borderId="7" xfId="4" applyNumberFormat="1" applyFont="1" applyFill="1" applyBorder="1" applyProtection="1">
      <protection locked="0"/>
    </xf>
    <xf numFmtId="167" fontId="5" fillId="2" borderId="7" xfId="4" applyNumberFormat="1" applyFont="1" applyFill="1" applyBorder="1" applyProtection="1">
      <protection locked="0"/>
    </xf>
    <xf numFmtId="167" fontId="5" fillId="2" borderId="6" xfId="4" applyNumberFormat="1" applyFont="1" applyFill="1" applyBorder="1" applyProtection="1">
      <protection locked="0"/>
    </xf>
    <xf numFmtId="164" fontId="7" fillId="0" borderId="7" xfId="1" applyFont="1" applyBorder="1"/>
    <xf numFmtId="164" fontId="5" fillId="2" borderId="15" xfId="4" applyFont="1" applyFill="1" applyBorder="1" applyProtection="1">
      <protection locked="0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1" fillId="0" borderId="1" xfId="1" applyBorder="1"/>
    <xf numFmtId="164" fontId="1" fillId="0" borderId="5" xfId="1" applyBorder="1"/>
    <xf numFmtId="164" fontId="1" fillId="0" borderId="15" xfId="1" applyBorder="1"/>
    <xf numFmtId="164" fontId="1" fillId="0" borderId="4" xfId="1" applyBorder="1"/>
    <xf numFmtId="164" fontId="1" fillId="0" borderId="14" xfId="1" applyBorder="1"/>
    <xf numFmtId="164" fontId="1" fillId="0" borderId="6" xfId="1" applyBorder="1"/>
    <xf numFmtId="165" fontId="6" fillId="2" borderId="17" xfId="4" applyNumberFormat="1" applyFont="1" applyFill="1" applyBorder="1" applyProtection="1">
      <protection locked="0"/>
    </xf>
    <xf numFmtId="164" fontId="7" fillId="0" borderId="1" xfId="1" applyFont="1" applyBorder="1"/>
    <xf numFmtId="164" fontId="6" fillId="2" borderId="1" xfId="4" applyFont="1" applyFill="1" applyBorder="1" applyProtection="1">
      <protection locked="0"/>
    </xf>
    <xf numFmtId="164" fontId="6" fillId="2" borderId="9" xfId="4" applyFont="1" applyFill="1" applyBorder="1" applyProtection="1">
      <protection locked="0"/>
    </xf>
    <xf numFmtId="0" fontId="12" fillId="0" borderId="0" xfId="0" applyFont="1" applyAlignment="1">
      <alignment vertical="center" wrapText="1"/>
    </xf>
    <xf numFmtId="164" fontId="7" fillId="0" borderId="4" xfId="1" applyFont="1" applyBorder="1"/>
    <xf numFmtId="164" fontId="7" fillId="0" borderId="5" xfId="1" applyFont="1" applyBorder="1"/>
    <xf numFmtId="165" fontId="5" fillId="2" borderId="4" xfId="4" applyNumberFormat="1" applyFont="1" applyFill="1" applyBorder="1" applyProtection="1">
      <protection locked="0"/>
    </xf>
    <xf numFmtId="168" fontId="5" fillId="2" borderId="1" xfId="4" applyNumberFormat="1" applyFont="1" applyFill="1" applyBorder="1" applyProtection="1">
      <protection locked="0"/>
    </xf>
    <xf numFmtId="164" fontId="1" fillId="0" borderId="8" xfId="1" applyBorder="1"/>
    <xf numFmtId="164" fontId="1" fillId="0" borderId="9" xfId="1" applyBorder="1"/>
    <xf numFmtId="164" fontId="6" fillId="0" borderId="1" xfId="4" applyFont="1" applyBorder="1" applyProtection="1">
      <protection locked="0"/>
    </xf>
    <xf numFmtId="164" fontId="6" fillId="2" borderId="5" xfId="4" applyFont="1" applyFill="1" applyBorder="1" applyProtection="1">
      <protection locked="0"/>
    </xf>
    <xf numFmtId="164" fontId="1" fillId="0" borderId="10" xfId="1" applyBorder="1"/>
    <xf numFmtId="165" fontId="6" fillId="2" borderId="9" xfId="4" applyNumberFormat="1" applyFont="1" applyFill="1" applyBorder="1" applyProtection="1">
      <protection locked="0"/>
    </xf>
    <xf numFmtId="167" fontId="6" fillId="2" borderId="9" xfId="4" applyNumberFormat="1" applyFont="1" applyFill="1" applyBorder="1" applyProtection="1">
      <protection locked="0"/>
    </xf>
    <xf numFmtId="167" fontId="6" fillId="2" borderId="10" xfId="4" applyNumberFormat="1" applyFont="1" applyFill="1" applyBorder="1" applyProtection="1">
      <protection locked="0"/>
    </xf>
    <xf numFmtId="167" fontId="6" fillId="2" borderId="7" xfId="4" applyNumberFormat="1" applyFont="1" applyFill="1" applyBorder="1" applyProtection="1">
      <protection locked="0"/>
    </xf>
    <xf numFmtId="164" fontId="5" fillId="2" borderId="14" xfId="4" applyFont="1" applyFill="1" applyBorder="1" applyProtection="1">
      <protection locked="0"/>
    </xf>
    <xf numFmtId="164" fontId="1" fillId="0" borderId="13" xfId="1" applyBorder="1"/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ali" xfId="0" builtinId="0" customBuiltin="1"/>
    <cellStyle name="Normaali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63"/>
  <sheetViews>
    <sheetView topLeftCell="A5" workbookViewId="0">
      <selection activeCell="N52" sqref="N52"/>
    </sheetView>
  </sheetViews>
  <sheetFormatPr defaultRowHeight="15"/>
  <cols>
    <col min="1" max="1" width="3.375" style="2" customWidth="1"/>
    <col min="2" max="2" width="33.75" style="2" customWidth="1"/>
    <col min="3" max="4" width="8.125" style="2" customWidth="1"/>
    <col min="5" max="5" width="6.5" style="2" customWidth="1"/>
    <col min="6" max="6" width="9.125" style="2" customWidth="1"/>
    <col min="7" max="7" width="7.375" style="2" customWidth="1"/>
    <col min="8" max="10" width="8.125" style="2" customWidth="1"/>
    <col min="11" max="12" width="8.5" style="2" customWidth="1"/>
    <col min="13" max="13" width="6.625" style="2" customWidth="1"/>
    <col min="14" max="14" width="29" style="2" customWidth="1"/>
    <col min="15" max="1027" width="8.125" style="2" customWidth="1"/>
    <col min="1028" max="1028" width="9" customWidth="1"/>
  </cols>
  <sheetData>
    <row r="1" spans="1:23" ht="15.75">
      <c r="A1" s="1"/>
      <c r="B1" s="20" t="s">
        <v>40</v>
      </c>
      <c r="C1" s="1"/>
      <c r="D1" s="1"/>
      <c r="E1" s="1"/>
      <c r="F1" s="1"/>
      <c r="G1" s="15"/>
      <c r="H1" s="15"/>
      <c r="I1" s="15"/>
      <c r="J1" s="15"/>
      <c r="K1" s="16"/>
      <c r="L1" s="16"/>
    </row>
    <row r="2" spans="1:23" ht="30">
      <c r="A2" s="3">
        <v>1</v>
      </c>
      <c r="B2" s="58" t="s">
        <v>47</v>
      </c>
      <c r="C2"/>
      <c r="D2" s="1"/>
      <c r="E2" s="1"/>
      <c r="F2" s="1"/>
      <c r="G2" s="15"/>
      <c r="H2" s="15"/>
      <c r="I2" s="15"/>
      <c r="J2" s="15"/>
      <c r="K2" s="16"/>
      <c r="L2" s="16"/>
    </row>
    <row r="3" spans="1:23" ht="28.5">
      <c r="A3" s="3">
        <v>2</v>
      </c>
      <c r="B3" s="57" t="s">
        <v>41</v>
      </c>
      <c r="C3"/>
      <c r="D3" s="1"/>
      <c r="E3" s="1"/>
      <c r="F3" s="1"/>
      <c r="G3" s="15"/>
      <c r="H3" s="15"/>
      <c r="I3" s="15"/>
      <c r="J3" s="15"/>
      <c r="K3" s="16"/>
      <c r="L3" s="16"/>
    </row>
    <row r="4" spans="1:23" ht="28.5">
      <c r="A4" s="3">
        <v>3</v>
      </c>
      <c r="B4" s="57" t="s">
        <v>42</v>
      </c>
      <c r="C4"/>
      <c r="D4" s="1"/>
      <c r="E4" s="1"/>
      <c r="F4" s="1"/>
      <c r="G4" s="15"/>
      <c r="H4" s="15"/>
      <c r="I4" s="15"/>
      <c r="J4" s="15"/>
      <c r="K4" s="16"/>
      <c r="L4" s="16"/>
    </row>
    <row r="5" spans="1:23" ht="28.5">
      <c r="A5" s="3">
        <v>4</v>
      </c>
      <c r="B5" s="57" t="s">
        <v>43</v>
      </c>
      <c r="C5"/>
      <c r="D5" s="1"/>
      <c r="E5" s="1"/>
      <c r="F5" s="1"/>
      <c r="G5" s="15"/>
      <c r="H5" s="15"/>
      <c r="I5" s="15"/>
      <c r="J5" s="15"/>
      <c r="K5" s="16"/>
      <c r="L5" s="16"/>
    </row>
    <row r="6" spans="1:23">
      <c r="A6" s="3">
        <v>5</v>
      </c>
      <c r="B6" s="57" t="s">
        <v>44</v>
      </c>
      <c r="C6"/>
      <c r="D6" s="1" t="s">
        <v>102</v>
      </c>
      <c r="E6" s="1"/>
      <c r="F6" s="1"/>
      <c r="G6" s="15"/>
      <c r="H6" s="15"/>
      <c r="I6" s="15"/>
      <c r="J6" s="15"/>
      <c r="K6" s="16"/>
      <c r="L6" s="16"/>
    </row>
    <row r="7" spans="1:23">
      <c r="A7" s="2">
        <v>6</v>
      </c>
      <c r="B7" s="57" t="s">
        <v>45</v>
      </c>
      <c r="C7"/>
    </row>
    <row r="8" spans="1:23">
      <c r="A8" s="2">
        <v>7</v>
      </c>
      <c r="B8" s="57" t="s">
        <v>46</v>
      </c>
      <c r="J8" s="16"/>
    </row>
    <row r="9" spans="1:23">
      <c r="A9" s="2">
        <v>8</v>
      </c>
      <c r="B9"/>
    </row>
    <row r="10" spans="1:23" ht="54">
      <c r="B10" s="69" t="s">
        <v>101</v>
      </c>
      <c r="C10" s="69"/>
    </row>
    <row r="11" spans="1:23">
      <c r="B11"/>
    </row>
    <row r="14" spans="1:23">
      <c r="A14" s="3"/>
      <c r="B14" s="4" t="s">
        <v>0</v>
      </c>
      <c r="C14" s="1"/>
      <c r="D14" s="1"/>
      <c r="E14" s="1"/>
      <c r="F14" s="1"/>
      <c r="G14" s="1"/>
      <c r="H14" s="1"/>
      <c r="I14" s="1"/>
      <c r="J14" s="1"/>
      <c r="M14" s="1"/>
      <c r="N14" s="5" t="s">
        <v>0</v>
      </c>
      <c r="O14" s="1"/>
      <c r="P14" s="1"/>
      <c r="Q14" s="1"/>
      <c r="R14" s="6"/>
      <c r="S14" s="6"/>
      <c r="T14" s="1"/>
      <c r="U14" s="1"/>
      <c r="V14" s="1"/>
    </row>
    <row r="15" spans="1:23">
      <c r="A15" s="7"/>
      <c r="B15" s="8" t="s">
        <v>1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8">
        <v>8</v>
      </c>
      <c r="K15" s="47" t="s">
        <v>2</v>
      </c>
      <c r="L15" s="25"/>
      <c r="M15" s="15"/>
      <c r="N15" s="7" t="s">
        <v>3</v>
      </c>
      <c r="O15" s="7">
        <v>1</v>
      </c>
      <c r="P15" s="7">
        <v>2</v>
      </c>
      <c r="Q15" s="7">
        <v>3</v>
      </c>
      <c r="R15" s="7">
        <v>4</v>
      </c>
      <c r="S15" s="7">
        <v>5</v>
      </c>
      <c r="T15" s="7">
        <v>6</v>
      </c>
      <c r="U15" s="7">
        <v>7</v>
      </c>
      <c r="V15" s="2">
        <v>8</v>
      </c>
      <c r="W15" s="15" t="s">
        <v>2</v>
      </c>
    </row>
    <row r="16" spans="1:23">
      <c r="A16" s="9">
        <v>1</v>
      </c>
      <c r="B16" s="66" t="s">
        <v>8</v>
      </c>
      <c r="C16" s="59"/>
      <c r="D16" s="59"/>
      <c r="E16" s="59">
        <v>18</v>
      </c>
      <c r="F16" s="59">
        <v>16.5</v>
      </c>
      <c r="G16" s="59">
        <v>6</v>
      </c>
      <c r="H16" s="59"/>
      <c r="I16" s="60"/>
      <c r="J16" s="26"/>
      <c r="K16" s="32">
        <f t="shared" ref="K16:K51" si="0">C16+D16+E16+F16+G16+H16+I16+J16</f>
        <v>40.5</v>
      </c>
      <c r="L16" s="37"/>
      <c r="M16" s="9">
        <v>1</v>
      </c>
      <c r="N16" s="70" t="s">
        <v>9</v>
      </c>
      <c r="O16" s="66"/>
      <c r="P16" s="66"/>
      <c r="Q16" s="66">
        <v>21</v>
      </c>
      <c r="R16" s="66">
        <v>13.5</v>
      </c>
      <c r="S16" s="66">
        <v>6</v>
      </c>
      <c r="T16" s="66"/>
      <c r="U16" s="71"/>
      <c r="V16" s="55"/>
      <c r="W16" s="31">
        <f t="shared" ref="W16:W50" si="1">O16+P16+Q16+R16+S16+T16+U16+V16</f>
        <v>40.5</v>
      </c>
    </row>
    <row r="17" spans="1:23">
      <c r="A17" s="9">
        <v>2</v>
      </c>
      <c r="B17" s="67" t="s">
        <v>18</v>
      </c>
      <c r="C17" s="3"/>
      <c r="D17" s="3">
        <v>14</v>
      </c>
      <c r="E17" s="3"/>
      <c r="F17" s="39">
        <v>13.5</v>
      </c>
      <c r="G17" s="39">
        <v>6</v>
      </c>
      <c r="H17" s="3">
        <v>6</v>
      </c>
      <c r="I17" s="10"/>
      <c r="J17" s="26"/>
      <c r="K17" s="32">
        <f t="shared" si="0"/>
        <v>39.5</v>
      </c>
      <c r="L17" s="35"/>
      <c r="M17" s="8">
        <v>2</v>
      </c>
      <c r="N17" s="9" t="s">
        <v>57</v>
      </c>
      <c r="O17" s="67"/>
      <c r="P17" s="67">
        <v>12</v>
      </c>
      <c r="Q17" s="67">
        <v>18</v>
      </c>
      <c r="R17" s="76"/>
      <c r="S17" s="76">
        <v>7</v>
      </c>
      <c r="T17" s="67"/>
      <c r="U17" s="77"/>
      <c r="V17" s="55"/>
      <c r="W17" s="31">
        <f t="shared" si="1"/>
        <v>37</v>
      </c>
    </row>
    <row r="18" spans="1:23">
      <c r="A18" s="28">
        <v>3</v>
      </c>
      <c r="B18" s="68" t="s">
        <v>31</v>
      </c>
      <c r="C18" s="44"/>
      <c r="D18" s="44"/>
      <c r="E18" s="44">
        <v>18</v>
      </c>
      <c r="F18" s="40">
        <v>13.5</v>
      </c>
      <c r="G18" s="40"/>
      <c r="H18" s="44"/>
      <c r="I18" s="45">
        <v>6</v>
      </c>
      <c r="J18" s="26"/>
      <c r="K18" s="32">
        <f t="shared" si="0"/>
        <v>37.5</v>
      </c>
      <c r="L18" s="35"/>
      <c r="M18" s="11">
        <v>3</v>
      </c>
      <c r="N18" s="32" t="s">
        <v>12</v>
      </c>
      <c r="O18" s="32"/>
      <c r="P18" s="32">
        <v>22</v>
      </c>
      <c r="Q18" s="32"/>
      <c r="R18" s="46">
        <v>16.5</v>
      </c>
      <c r="S18" s="46"/>
      <c r="T18" s="32"/>
      <c r="U18" s="56"/>
      <c r="V18" s="26"/>
      <c r="W18" s="32">
        <f t="shared" si="1"/>
        <v>38.5</v>
      </c>
    </row>
    <row r="19" spans="1:23">
      <c r="A19" s="26">
        <v>4</v>
      </c>
      <c r="B19" s="32" t="s">
        <v>22</v>
      </c>
      <c r="C19" s="32"/>
      <c r="D19" s="32"/>
      <c r="E19" s="32">
        <v>18</v>
      </c>
      <c r="F19" s="46">
        <v>9</v>
      </c>
      <c r="G19" s="46"/>
      <c r="H19" s="32"/>
      <c r="I19" s="32"/>
      <c r="J19" s="26"/>
      <c r="K19" s="32">
        <f t="shared" si="0"/>
        <v>27</v>
      </c>
      <c r="L19" s="33"/>
      <c r="M19" s="43">
        <v>4</v>
      </c>
      <c r="N19" s="43" t="s">
        <v>69</v>
      </c>
      <c r="O19" s="44"/>
      <c r="P19" s="44"/>
      <c r="Q19" s="44">
        <v>21</v>
      </c>
      <c r="R19" s="40">
        <v>13.5</v>
      </c>
      <c r="S19" s="40"/>
      <c r="T19" s="44"/>
      <c r="U19" s="45"/>
      <c r="V19" s="26"/>
      <c r="W19" s="32">
        <f t="shared" si="1"/>
        <v>34.5</v>
      </c>
    </row>
    <row r="20" spans="1:23">
      <c r="A20" s="26">
        <v>5</v>
      </c>
      <c r="B20" s="32" t="s">
        <v>5</v>
      </c>
      <c r="C20" s="32"/>
      <c r="D20" s="32">
        <v>12</v>
      </c>
      <c r="E20" s="32"/>
      <c r="F20" s="46">
        <v>12</v>
      </c>
      <c r="G20" s="46"/>
      <c r="H20" s="32"/>
      <c r="I20" s="32"/>
      <c r="J20" s="26"/>
      <c r="K20" s="32">
        <f t="shared" si="0"/>
        <v>24</v>
      </c>
      <c r="L20" s="33"/>
      <c r="M20" s="26">
        <v>5</v>
      </c>
      <c r="N20" s="26" t="s">
        <v>64</v>
      </c>
      <c r="O20" s="26"/>
      <c r="P20" s="26"/>
      <c r="Q20" s="26">
        <v>24</v>
      </c>
      <c r="R20" s="26"/>
      <c r="S20" s="26"/>
      <c r="T20" s="26"/>
      <c r="U20" s="61"/>
      <c r="V20" s="26"/>
      <c r="W20" s="32">
        <f t="shared" si="1"/>
        <v>24</v>
      </c>
    </row>
    <row r="21" spans="1:23">
      <c r="A21" s="26">
        <v>6</v>
      </c>
      <c r="B21" s="32" t="s">
        <v>63</v>
      </c>
      <c r="C21" s="32"/>
      <c r="D21" s="32"/>
      <c r="E21" s="32">
        <v>24</v>
      </c>
      <c r="F21" s="46"/>
      <c r="G21" s="46"/>
      <c r="H21" s="32"/>
      <c r="I21" s="32"/>
      <c r="J21" s="26"/>
      <c r="K21" s="32">
        <f t="shared" si="0"/>
        <v>24</v>
      </c>
      <c r="L21" s="33"/>
      <c r="M21" s="26">
        <v>6</v>
      </c>
      <c r="N21" s="32" t="s">
        <v>71</v>
      </c>
      <c r="O21" s="32"/>
      <c r="P21" s="32"/>
      <c r="Q21" s="32"/>
      <c r="R21" s="46">
        <v>13.5</v>
      </c>
      <c r="S21" s="46"/>
      <c r="T21" s="32"/>
      <c r="U21" s="56">
        <v>8</v>
      </c>
      <c r="V21" s="26"/>
      <c r="W21" s="32">
        <f t="shared" si="1"/>
        <v>21.5</v>
      </c>
    </row>
    <row r="22" spans="1:23">
      <c r="A22" s="26">
        <v>7</v>
      </c>
      <c r="B22" s="32" t="s">
        <v>14</v>
      </c>
      <c r="C22" s="32"/>
      <c r="D22" s="32">
        <v>12</v>
      </c>
      <c r="E22" s="32"/>
      <c r="F22" s="46">
        <v>10.5</v>
      </c>
      <c r="G22" s="46"/>
      <c r="H22" s="32"/>
      <c r="I22" s="32"/>
      <c r="J22" s="26"/>
      <c r="K22" s="32">
        <f t="shared" si="0"/>
        <v>22.5</v>
      </c>
      <c r="L22" s="33"/>
      <c r="M22" s="26">
        <v>7</v>
      </c>
      <c r="N22" s="32" t="s">
        <v>7</v>
      </c>
      <c r="O22" s="32"/>
      <c r="P22" s="32">
        <v>14</v>
      </c>
      <c r="Q22" s="32"/>
      <c r="R22" s="46"/>
      <c r="S22" s="46"/>
      <c r="T22" s="32">
        <v>7</v>
      </c>
      <c r="U22" s="56"/>
      <c r="V22" s="26"/>
      <c r="W22" s="32">
        <f>O22+P22+Q22+R22+S22+T22+U22+V22</f>
        <v>21</v>
      </c>
    </row>
    <row r="23" spans="1:23">
      <c r="A23" s="29">
        <v>8</v>
      </c>
      <c r="B23" s="30" t="s">
        <v>50</v>
      </c>
      <c r="C23" s="30"/>
      <c r="D23" s="30">
        <v>22</v>
      </c>
      <c r="E23" s="30"/>
      <c r="F23" s="41"/>
      <c r="G23" s="41"/>
      <c r="H23" s="30"/>
      <c r="I23" s="27"/>
      <c r="J23" s="26"/>
      <c r="K23" s="32">
        <f t="shared" si="0"/>
        <v>22</v>
      </c>
      <c r="L23" s="34"/>
      <c r="M23" s="29">
        <v>8</v>
      </c>
      <c r="N23" s="26" t="s">
        <v>82</v>
      </c>
      <c r="O23" s="26"/>
      <c r="P23" s="26"/>
      <c r="Q23" s="26"/>
      <c r="R23" s="26">
        <v>13.5</v>
      </c>
      <c r="S23" s="26"/>
      <c r="T23" s="26"/>
      <c r="U23" s="61">
        <v>6</v>
      </c>
      <c r="V23" s="26"/>
      <c r="W23" s="32">
        <f>O23+P23+Q23+R23+S23+T23+U23+V23</f>
        <v>19.5</v>
      </c>
    </row>
    <row r="24" spans="1:23">
      <c r="A24" s="9">
        <v>9</v>
      </c>
      <c r="B24" s="3" t="s">
        <v>65</v>
      </c>
      <c r="C24" s="3"/>
      <c r="D24" s="3"/>
      <c r="E24" s="3">
        <v>21</v>
      </c>
      <c r="F24" s="39"/>
      <c r="G24" s="39"/>
      <c r="H24" s="3"/>
      <c r="I24" s="10"/>
      <c r="J24" s="26"/>
      <c r="K24" s="32">
        <f t="shared" si="0"/>
        <v>21</v>
      </c>
      <c r="L24" s="34"/>
      <c r="M24" s="9">
        <v>9</v>
      </c>
      <c r="N24" s="26" t="s">
        <v>6</v>
      </c>
      <c r="O24" s="26"/>
      <c r="P24" s="26"/>
      <c r="Q24" s="26">
        <v>18</v>
      </c>
      <c r="R24" s="26"/>
      <c r="S24" s="26"/>
      <c r="T24" s="26"/>
      <c r="U24" s="61"/>
      <c r="V24" s="26"/>
      <c r="W24" s="32">
        <f>O24+P24+Q24+R24+S24+T24+U24+V24</f>
        <v>18</v>
      </c>
    </row>
    <row r="25" spans="1:23">
      <c r="A25" s="9">
        <v>10</v>
      </c>
      <c r="B25" s="59" t="s">
        <v>11</v>
      </c>
      <c r="C25" s="59"/>
      <c r="D25" s="59"/>
      <c r="E25" s="59">
        <v>18</v>
      </c>
      <c r="F25" s="59"/>
      <c r="G25" s="59"/>
      <c r="H25" s="59"/>
      <c r="I25" s="60"/>
      <c r="J25" s="26"/>
      <c r="K25" s="32">
        <f t="shared" si="0"/>
        <v>18</v>
      </c>
      <c r="L25" s="34"/>
      <c r="M25" s="9">
        <v>10</v>
      </c>
      <c r="N25" s="32" t="s">
        <v>28</v>
      </c>
      <c r="O25" s="32"/>
      <c r="P25" s="32"/>
      <c r="Q25" s="32"/>
      <c r="R25" s="46">
        <v>12</v>
      </c>
      <c r="S25" s="46">
        <v>6</v>
      </c>
      <c r="T25" s="32"/>
      <c r="U25" s="56"/>
      <c r="V25" s="26"/>
      <c r="W25" s="32">
        <f>O25+P25+Q25+R25+S25+T25+U25+V25</f>
        <v>18</v>
      </c>
    </row>
    <row r="26" spans="1:23">
      <c r="A26" s="9">
        <v>11</v>
      </c>
      <c r="B26" s="3" t="s">
        <v>19</v>
      </c>
      <c r="C26" s="3"/>
      <c r="D26" s="3"/>
      <c r="E26" s="3">
        <v>18</v>
      </c>
      <c r="F26" s="39"/>
      <c r="G26" s="39"/>
      <c r="H26" s="3"/>
      <c r="I26" s="10"/>
      <c r="J26" s="26"/>
      <c r="K26" s="32">
        <f t="shared" si="0"/>
        <v>18</v>
      </c>
      <c r="L26" s="34"/>
      <c r="M26" s="9">
        <v>11</v>
      </c>
      <c r="N26" s="38" t="s">
        <v>70</v>
      </c>
      <c r="O26" s="30"/>
      <c r="P26" s="30"/>
      <c r="Q26" s="30">
        <v>18</v>
      </c>
      <c r="R26" s="41"/>
      <c r="S26" s="41"/>
      <c r="T26" s="30"/>
      <c r="U26" s="27"/>
      <c r="V26" s="26"/>
      <c r="W26" s="32">
        <f>O26+P26+Q26+R26+S26+T26+U26+V26</f>
        <v>18</v>
      </c>
    </row>
    <row r="27" spans="1:23">
      <c r="A27" s="9">
        <v>12</v>
      </c>
      <c r="B27" s="3" t="s">
        <v>51</v>
      </c>
      <c r="C27" s="3"/>
      <c r="D27" s="3">
        <v>18</v>
      </c>
      <c r="E27" s="3"/>
      <c r="F27" s="39"/>
      <c r="G27" s="39"/>
      <c r="H27" s="3"/>
      <c r="I27" s="10"/>
      <c r="J27" s="26"/>
      <c r="K27" s="32">
        <f t="shared" si="0"/>
        <v>18</v>
      </c>
      <c r="L27" s="34"/>
      <c r="M27" s="9">
        <v>12</v>
      </c>
      <c r="N27" s="11" t="s">
        <v>68</v>
      </c>
      <c r="O27" s="3"/>
      <c r="P27" s="3"/>
      <c r="Q27" s="3">
        <v>18</v>
      </c>
      <c r="R27" s="39"/>
      <c r="S27" s="39"/>
      <c r="T27" s="3"/>
      <c r="U27" s="10"/>
      <c r="V27" s="26"/>
      <c r="W27" s="32">
        <f>O27+P27+Q27+R27+S27+T27+U27+V27</f>
        <v>18</v>
      </c>
    </row>
    <row r="28" spans="1:23">
      <c r="A28" s="9">
        <v>13</v>
      </c>
      <c r="B28" s="3" t="s">
        <v>53</v>
      </c>
      <c r="C28" s="3"/>
      <c r="D28" s="3">
        <v>16</v>
      </c>
      <c r="E28" s="3"/>
      <c r="F28" s="39"/>
      <c r="G28" s="39"/>
      <c r="H28" s="3"/>
      <c r="I28" s="10"/>
      <c r="J28" s="26"/>
      <c r="K28" s="32">
        <f t="shared" si="0"/>
        <v>16</v>
      </c>
      <c r="L28" s="34"/>
      <c r="M28" s="9">
        <v>13</v>
      </c>
      <c r="N28" s="11" t="s">
        <v>66</v>
      </c>
      <c r="O28" s="3"/>
      <c r="P28" s="3"/>
      <c r="Q28" s="3">
        <v>18</v>
      </c>
      <c r="R28" s="39"/>
      <c r="S28" s="39"/>
      <c r="T28" s="3"/>
      <c r="U28" s="10"/>
      <c r="V28" s="26"/>
      <c r="W28" s="32">
        <f>O28+P28+Q28+R28+S28+T28+U28+V28</f>
        <v>18</v>
      </c>
    </row>
    <row r="29" spans="1:23">
      <c r="A29" s="9">
        <v>14</v>
      </c>
      <c r="B29" s="3" t="s">
        <v>59</v>
      </c>
      <c r="C29" s="3"/>
      <c r="D29" s="3">
        <v>14</v>
      </c>
      <c r="E29" s="3"/>
      <c r="F29" s="39"/>
      <c r="G29" s="39"/>
      <c r="H29" s="3"/>
      <c r="I29" s="10"/>
      <c r="J29" s="26"/>
      <c r="K29" s="32">
        <f t="shared" si="0"/>
        <v>14</v>
      </c>
      <c r="L29" s="34"/>
      <c r="M29" s="9">
        <v>14</v>
      </c>
      <c r="N29" s="11" t="s">
        <v>52</v>
      </c>
      <c r="O29" s="3"/>
      <c r="P29" s="3">
        <v>18</v>
      </c>
      <c r="Q29" s="3"/>
      <c r="R29" s="39"/>
      <c r="S29" s="39"/>
      <c r="T29" s="3"/>
      <c r="U29" s="10"/>
      <c r="V29" s="26"/>
      <c r="W29" s="32">
        <f>O29+P29+Q29+R29+S29+T29+U29+V29</f>
        <v>18</v>
      </c>
    </row>
    <row r="30" spans="1:23">
      <c r="A30" s="9">
        <v>15</v>
      </c>
      <c r="B30" s="3" t="s">
        <v>85</v>
      </c>
      <c r="C30" s="3"/>
      <c r="D30" s="3"/>
      <c r="E30" s="3"/>
      <c r="F30" s="39">
        <v>13.5</v>
      </c>
      <c r="G30" s="39"/>
      <c r="H30" s="3"/>
      <c r="I30" s="10"/>
      <c r="J30" s="26"/>
      <c r="K30" s="32">
        <f t="shared" si="0"/>
        <v>13.5</v>
      </c>
      <c r="L30" s="34"/>
      <c r="M30" s="9">
        <v>15</v>
      </c>
      <c r="N30" s="11" t="s">
        <v>25</v>
      </c>
      <c r="O30" s="3"/>
      <c r="P30" s="3"/>
      <c r="Q30" s="3"/>
      <c r="R30" s="39">
        <v>16.5</v>
      </c>
      <c r="S30" s="39"/>
      <c r="T30" s="3"/>
      <c r="U30" s="10"/>
      <c r="V30" s="26"/>
      <c r="W30" s="32">
        <f>O30+P30+Q30+R30+S30+T30+U30+V30</f>
        <v>16.5</v>
      </c>
    </row>
    <row r="31" spans="1:23">
      <c r="A31" s="9">
        <v>16</v>
      </c>
      <c r="B31" s="3" t="s">
        <v>83</v>
      </c>
      <c r="C31" s="3"/>
      <c r="D31" s="3"/>
      <c r="E31" s="3"/>
      <c r="F31" s="39">
        <v>13.5</v>
      </c>
      <c r="G31" s="39"/>
      <c r="H31" s="3"/>
      <c r="I31" s="10">
        <v>6</v>
      </c>
      <c r="J31" s="26"/>
      <c r="K31" s="32">
        <f t="shared" si="0"/>
        <v>19.5</v>
      </c>
      <c r="L31" s="34"/>
      <c r="M31" s="9">
        <v>16</v>
      </c>
      <c r="N31" s="11" t="s">
        <v>36</v>
      </c>
      <c r="O31" s="3"/>
      <c r="P31" s="3">
        <v>16</v>
      </c>
      <c r="Q31" s="3"/>
      <c r="R31" s="39"/>
      <c r="S31" s="39"/>
      <c r="T31" s="3"/>
      <c r="U31" s="10"/>
      <c r="V31" s="26"/>
      <c r="W31" s="32">
        <f>O31+P31+Q31+R31+S31+T31+U31+V31</f>
        <v>16</v>
      </c>
    </row>
    <row r="32" spans="1:23">
      <c r="A32" s="11">
        <v>17</v>
      </c>
      <c r="B32" s="59" t="s">
        <v>78</v>
      </c>
      <c r="C32" s="59"/>
      <c r="D32" s="59"/>
      <c r="E32" s="59"/>
      <c r="F32" s="59">
        <v>12</v>
      </c>
      <c r="G32" s="59"/>
      <c r="H32" s="59"/>
      <c r="I32" s="60"/>
      <c r="J32" s="26"/>
      <c r="K32" s="32">
        <f t="shared" si="0"/>
        <v>12</v>
      </c>
      <c r="L32" s="34"/>
      <c r="M32" s="11">
        <v>17</v>
      </c>
      <c r="N32" s="11" t="s">
        <v>60</v>
      </c>
      <c r="O32" s="3"/>
      <c r="P32" s="3">
        <v>14</v>
      </c>
      <c r="Q32" s="3"/>
      <c r="R32" s="39"/>
      <c r="S32" s="39"/>
      <c r="T32" s="3"/>
      <c r="U32" s="10"/>
      <c r="V32" s="26"/>
      <c r="W32" s="32">
        <f>O32+P32+Q32+R32+S32+T32+U32+V32</f>
        <v>14</v>
      </c>
    </row>
    <row r="33" spans="1:23">
      <c r="A33" s="11">
        <v>18</v>
      </c>
      <c r="B33" s="3" t="s">
        <v>26</v>
      </c>
      <c r="C33" s="3"/>
      <c r="D33" s="3"/>
      <c r="E33" s="3"/>
      <c r="F33" s="39">
        <v>12</v>
      </c>
      <c r="G33" s="39"/>
      <c r="H33" s="3"/>
      <c r="I33" s="10"/>
      <c r="J33" s="26"/>
      <c r="K33" s="32">
        <f t="shared" si="0"/>
        <v>12</v>
      </c>
      <c r="L33" s="34"/>
      <c r="M33" s="11">
        <v>18</v>
      </c>
      <c r="N33" s="11" t="s">
        <v>24</v>
      </c>
      <c r="O33" s="3"/>
      <c r="P33" s="3"/>
      <c r="Q33" s="3"/>
      <c r="R33" s="39">
        <v>13.5</v>
      </c>
      <c r="S33" s="39"/>
      <c r="T33" s="3"/>
      <c r="U33" s="10"/>
      <c r="V33" s="26"/>
      <c r="W33" s="32">
        <f>O33+P33+Q33+R33+S33+T33+U33+V33</f>
        <v>13.5</v>
      </c>
    </row>
    <row r="34" spans="1:23">
      <c r="A34" s="11">
        <v>19</v>
      </c>
      <c r="B34" s="3" t="s">
        <v>77</v>
      </c>
      <c r="C34" s="3"/>
      <c r="D34" s="3"/>
      <c r="E34" s="3"/>
      <c r="F34" s="39">
        <v>12</v>
      </c>
      <c r="G34" s="39"/>
      <c r="H34" s="3"/>
      <c r="I34" s="10"/>
      <c r="J34" s="26"/>
      <c r="K34" s="32">
        <f t="shared" si="0"/>
        <v>12</v>
      </c>
      <c r="L34" s="34"/>
      <c r="M34" s="11">
        <v>19</v>
      </c>
      <c r="N34" s="62" t="s">
        <v>95</v>
      </c>
      <c r="O34" s="59"/>
      <c r="P34" s="59"/>
      <c r="Q34" s="59"/>
      <c r="R34" s="59">
        <v>12</v>
      </c>
      <c r="S34" s="59"/>
      <c r="T34" s="59"/>
      <c r="U34" s="60"/>
      <c r="V34" s="26"/>
      <c r="W34" s="32">
        <f>O34+P34+Q34+R34+S34+T34+U34+V34</f>
        <v>12</v>
      </c>
    </row>
    <row r="35" spans="1:23">
      <c r="A35" s="11">
        <v>20</v>
      </c>
      <c r="B35" s="3" t="s">
        <v>27</v>
      </c>
      <c r="C35" s="3"/>
      <c r="D35" s="3"/>
      <c r="E35" s="3"/>
      <c r="F35" s="39">
        <v>12</v>
      </c>
      <c r="G35" s="39"/>
      <c r="H35" s="3"/>
      <c r="I35" s="10"/>
      <c r="J35" s="26"/>
      <c r="K35" s="32">
        <f t="shared" si="0"/>
        <v>12</v>
      </c>
      <c r="L35" s="34"/>
      <c r="M35" s="11">
        <v>20</v>
      </c>
      <c r="N35" s="11" t="s">
        <v>86</v>
      </c>
      <c r="O35" s="3"/>
      <c r="P35" s="3"/>
      <c r="Q35" s="3"/>
      <c r="R35" s="39">
        <v>12</v>
      </c>
      <c r="S35" s="39"/>
      <c r="T35" s="3"/>
      <c r="U35" s="10"/>
      <c r="V35" s="26"/>
      <c r="W35" s="32">
        <f>O35+P35+Q35+R35+S35+T35+U35+V35</f>
        <v>12</v>
      </c>
    </row>
    <row r="36" spans="1:23">
      <c r="A36" s="11">
        <v>21</v>
      </c>
      <c r="B36" s="3" t="s">
        <v>10</v>
      </c>
      <c r="C36" s="3"/>
      <c r="D36" s="3"/>
      <c r="E36" s="3"/>
      <c r="F36" s="39">
        <v>12</v>
      </c>
      <c r="G36" s="39"/>
      <c r="H36" s="3"/>
      <c r="I36" s="10"/>
      <c r="J36" s="26"/>
      <c r="K36" s="32">
        <f t="shared" si="0"/>
        <v>12</v>
      </c>
      <c r="L36" s="34"/>
      <c r="M36" s="11">
        <v>21</v>
      </c>
      <c r="N36" s="62" t="s">
        <v>84</v>
      </c>
      <c r="O36" s="59"/>
      <c r="P36" s="59"/>
      <c r="Q36" s="59"/>
      <c r="R36" s="59">
        <v>12</v>
      </c>
      <c r="S36" s="59"/>
      <c r="T36" s="59"/>
      <c r="U36" s="60"/>
      <c r="V36" s="26"/>
      <c r="W36" s="32">
        <f>O36+P36+Q36+R36+S36+T36+U36+V36</f>
        <v>12</v>
      </c>
    </row>
    <row r="37" spans="1:23">
      <c r="A37" s="11">
        <v>22</v>
      </c>
      <c r="B37" s="3" t="s">
        <v>56</v>
      </c>
      <c r="C37" s="3"/>
      <c r="D37" s="3">
        <v>12</v>
      </c>
      <c r="E37" s="3"/>
      <c r="F37" s="39"/>
      <c r="G37" s="39"/>
      <c r="H37" s="3"/>
      <c r="I37" s="10"/>
      <c r="J37" s="26"/>
      <c r="K37" s="32">
        <f t="shared" si="0"/>
        <v>12</v>
      </c>
      <c r="L37" s="34"/>
      <c r="M37" s="11">
        <v>22</v>
      </c>
      <c r="N37" s="62" t="s">
        <v>13</v>
      </c>
      <c r="O37" s="59"/>
      <c r="P37" s="59">
        <v>12</v>
      </c>
      <c r="Q37" s="59"/>
      <c r="R37" s="59"/>
      <c r="S37" s="59"/>
      <c r="T37" s="59"/>
      <c r="U37" s="60"/>
      <c r="V37" s="26"/>
      <c r="W37" s="32">
        <f>O37+P37+Q37+R37+S37+T37+U37+V37</f>
        <v>12</v>
      </c>
    </row>
    <row r="38" spans="1:23">
      <c r="A38" s="11">
        <v>24</v>
      </c>
      <c r="B38" s="59" t="s">
        <v>94</v>
      </c>
      <c r="C38" s="59"/>
      <c r="D38" s="59"/>
      <c r="E38" s="59"/>
      <c r="F38" s="59">
        <v>10.5</v>
      </c>
      <c r="G38" s="59"/>
      <c r="H38" s="59"/>
      <c r="I38" s="60"/>
      <c r="J38" s="26"/>
      <c r="K38" s="32">
        <f>C38+D38+E38+F38+G38+H38+I38+J38</f>
        <v>10.5</v>
      </c>
      <c r="L38" s="34"/>
      <c r="M38" s="11">
        <v>23</v>
      </c>
      <c r="N38" s="11" t="s">
        <v>79</v>
      </c>
      <c r="O38" s="3"/>
      <c r="P38" s="3"/>
      <c r="Q38" s="3"/>
      <c r="R38" s="39">
        <v>12</v>
      </c>
      <c r="S38" s="39"/>
      <c r="T38" s="3"/>
      <c r="U38" s="10"/>
      <c r="V38" s="26"/>
      <c r="W38" s="32">
        <f>O38+P38+Q38+R38+S38+T38+U38+V38</f>
        <v>12</v>
      </c>
    </row>
    <row r="39" spans="1:23">
      <c r="A39" s="11">
        <v>25</v>
      </c>
      <c r="B39" s="3" t="s">
        <v>91</v>
      </c>
      <c r="C39" s="3"/>
      <c r="D39" s="3"/>
      <c r="E39" s="3"/>
      <c r="F39" s="39">
        <v>10.5</v>
      </c>
      <c r="G39" s="39"/>
      <c r="H39" s="3"/>
      <c r="I39" s="10"/>
      <c r="J39" s="26"/>
      <c r="K39" s="32">
        <f>C39+D39+E39+F39+G39+H39+I39+J39</f>
        <v>10.5</v>
      </c>
      <c r="L39" s="34"/>
      <c r="M39" s="11">
        <v>24</v>
      </c>
      <c r="N39" s="11" t="s">
        <v>75</v>
      </c>
      <c r="O39" s="3"/>
      <c r="P39" s="3"/>
      <c r="Q39" s="3"/>
      <c r="R39" s="39">
        <v>12</v>
      </c>
      <c r="S39" s="39"/>
      <c r="T39" s="3"/>
      <c r="U39" s="10"/>
      <c r="V39" s="26"/>
      <c r="W39" s="32">
        <f>O39+P39+Q39+R39+S39+T39+U39+V39</f>
        <v>12</v>
      </c>
    </row>
    <row r="40" spans="1:23">
      <c r="A40" s="11">
        <v>26</v>
      </c>
      <c r="B40" s="3" t="s">
        <v>81</v>
      </c>
      <c r="C40" s="3"/>
      <c r="D40" s="3"/>
      <c r="E40" s="3"/>
      <c r="F40" s="39">
        <v>10.5</v>
      </c>
      <c r="G40" s="39"/>
      <c r="H40" s="3"/>
      <c r="I40" s="10"/>
      <c r="J40" s="26"/>
      <c r="K40" s="32">
        <f>C40+D40+E40+F40+G40+H40+I40+J40</f>
        <v>10.5</v>
      </c>
      <c r="L40" s="34"/>
      <c r="M40" s="11">
        <v>25</v>
      </c>
      <c r="N40" s="11" t="s">
        <v>72</v>
      </c>
      <c r="O40" s="3"/>
      <c r="P40" s="3"/>
      <c r="Q40" s="3"/>
      <c r="R40" s="39">
        <v>12</v>
      </c>
      <c r="S40" s="39"/>
      <c r="T40" s="3"/>
      <c r="U40" s="10"/>
      <c r="V40" s="26"/>
      <c r="W40" s="32">
        <f>O40+P40+Q40+R40+S40+T40+U40+V40</f>
        <v>12</v>
      </c>
    </row>
    <row r="41" spans="1:23">
      <c r="A41" s="11">
        <v>27</v>
      </c>
      <c r="B41" s="3" t="s">
        <v>73</v>
      </c>
      <c r="C41" s="3"/>
      <c r="D41" s="3"/>
      <c r="E41" s="3"/>
      <c r="F41" s="39">
        <v>10.5</v>
      </c>
      <c r="G41" s="39"/>
      <c r="H41" s="3"/>
      <c r="I41" s="10"/>
      <c r="J41" s="26"/>
      <c r="K41" s="32">
        <f>C41+D41+E41+F41+G41+H41+I41+J41</f>
        <v>10.5</v>
      </c>
      <c r="L41" s="34"/>
      <c r="M41" s="11">
        <v>26</v>
      </c>
      <c r="N41" s="11" t="s">
        <v>61</v>
      </c>
      <c r="O41" s="3"/>
      <c r="P41" s="3">
        <v>12</v>
      </c>
      <c r="Q41" s="3"/>
      <c r="R41" s="39"/>
      <c r="S41" s="39"/>
      <c r="T41" s="3"/>
      <c r="U41" s="10"/>
      <c r="V41" s="26"/>
      <c r="W41" s="32">
        <f>O41+P41+Q41+R41+S41+T41+U41+V41</f>
        <v>12</v>
      </c>
    </row>
    <row r="42" spans="1:23">
      <c r="L42" s="34"/>
      <c r="M42" s="11">
        <v>27</v>
      </c>
      <c r="N42" s="43" t="s">
        <v>27</v>
      </c>
      <c r="O42" s="44"/>
      <c r="P42" s="44">
        <v>12</v>
      </c>
      <c r="Q42" s="44"/>
      <c r="R42" s="40"/>
      <c r="S42" s="40"/>
      <c r="T42" s="44"/>
      <c r="U42" s="45"/>
      <c r="V42" s="63"/>
      <c r="W42" s="83">
        <f>O42+P42+Q42+R42+S42+T42+U42+V42</f>
        <v>12</v>
      </c>
    </row>
    <row r="43" spans="1:23">
      <c r="A43" s="11">
        <v>28</v>
      </c>
      <c r="B43" s="3"/>
      <c r="C43" s="3"/>
      <c r="D43" s="3"/>
      <c r="E43" s="3"/>
      <c r="F43" s="39"/>
      <c r="G43" s="39"/>
      <c r="H43" s="3"/>
      <c r="I43" s="10"/>
      <c r="J43" s="26"/>
      <c r="K43" s="32">
        <f t="shared" si="0"/>
        <v>0</v>
      </c>
      <c r="L43" s="34"/>
      <c r="M43" s="43">
        <v>28</v>
      </c>
      <c r="N43" s="32" t="s">
        <v>23</v>
      </c>
      <c r="O43" s="32"/>
      <c r="P43" s="32">
        <v>0</v>
      </c>
      <c r="Q43" s="32"/>
      <c r="R43" s="46">
        <v>10.5</v>
      </c>
      <c r="S43" s="46"/>
      <c r="T43" s="32"/>
      <c r="U43" s="32"/>
      <c r="V43" s="26"/>
      <c r="W43" s="32">
        <f>O43+P43+Q43+R43+S43+T43+U43+V43</f>
        <v>10.5</v>
      </c>
    </row>
    <row r="44" spans="1:23">
      <c r="A44" s="11">
        <v>29</v>
      </c>
      <c r="B44" s="3"/>
      <c r="C44" s="3"/>
      <c r="D44" s="3"/>
      <c r="E44" s="3"/>
      <c r="F44" s="39"/>
      <c r="G44" s="39"/>
      <c r="H44" s="3"/>
      <c r="I44" s="10"/>
      <c r="J44" s="26"/>
      <c r="K44" s="32">
        <f t="shared" si="0"/>
        <v>0</v>
      </c>
      <c r="L44" s="34"/>
      <c r="M44" s="26">
        <v>29</v>
      </c>
      <c r="N44" s="38" t="s">
        <v>80</v>
      </c>
      <c r="O44" s="30"/>
      <c r="P44" s="30"/>
      <c r="Q44" s="30"/>
      <c r="R44" s="41">
        <v>10.5</v>
      </c>
      <c r="S44" s="41"/>
      <c r="T44" s="30"/>
      <c r="U44" s="27"/>
      <c r="V44" s="84"/>
      <c r="W44" s="36">
        <f>O44+P44+Q44+R44+S44+T44+U44+V44</f>
        <v>10.5</v>
      </c>
    </row>
    <row r="45" spans="1:23">
      <c r="A45" s="11">
        <v>30</v>
      </c>
      <c r="B45" s="3"/>
      <c r="C45" s="3"/>
      <c r="D45" s="3"/>
      <c r="E45" s="3"/>
      <c r="F45" s="39"/>
      <c r="G45" s="39"/>
      <c r="H45" s="3"/>
      <c r="I45" s="10"/>
      <c r="J45" s="26"/>
      <c r="K45" s="32">
        <f t="shared" si="0"/>
        <v>0</v>
      </c>
      <c r="L45" s="34"/>
      <c r="M45" s="38">
        <v>30</v>
      </c>
      <c r="N45" s="11" t="s">
        <v>76</v>
      </c>
      <c r="O45" s="3"/>
      <c r="P45" s="3"/>
      <c r="Q45" s="3"/>
      <c r="R45" s="39">
        <v>10.5</v>
      </c>
      <c r="S45" s="39"/>
      <c r="T45" s="3"/>
      <c r="U45" s="10"/>
      <c r="V45" s="26"/>
      <c r="W45" s="32">
        <f>O45+P45+Q45+R45+S45+T45+U45+V45</f>
        <v>10.5</v>
      </c>
    </row>
    <row r="46" spans="1:23">
      <c r="A46" s="11">
        <v>31</v>
      </c>
      <c r="B46" s="3"/>
      <c r="C46" s="3"/>
      <c r="D46" s="3"/>
      <c r="E46" s="3"/>
      <c r="F46" s="39"/>
      <c r="G46" s="39"/>
      <c r="H46" s="3"/>
      <c r="I46" s="10"/>
      <c r="J46" s="26"/>
      <c r="K46" s="32">
        <f t="shared" si="0"/>
        <v>0</v>
      </c>
      <c r="L46" s="34"/>
      <c r="M46" s="11">
        <v>31</v>
      </c>
      <c r="N46" s="11" t="s">
        <v>74</v>
      </c>
      <c r="O46" s="3"/>
      <c r="P46" s="3"/>
      <c r="Q46" s="3"/>
      <c r="R46" s="39">
        <v>10.5</v>
      </c>
      <c r="S46" s="39"/>
      <c r="T46" s="3"/>
      <c r="U46" s="10"/>
      <c r="V46" s="26"/>
      <c r="W46" s="32">
        <f>O46+P46+Q46+R46+S46+T46+U46+V46</f>
        <v>10.5</v>
      </c>
    </row>
    <row r="47" spans="1:23">
      <c r="A47" s="11">
        <v>32</v>
      </c>
      <c r="B47" s="3"/>
      <c r="C47" s="3"/>
      <c r="D47" s="3"/>
      <c r="E47" s="3"/>
      <c r="F47" s="39"/>
      <c r="G47" s="39"/>
      <c r="H47" s="3"/>
      <c r="I47" s="10"/>
      <c r="J47" s="26"/>
      <c r="K47" s="32">
        <f t="shared" si="0"/>
        <v>0</v>
      </c>
      <c r="L47" s="34"/>
      <c r="M47" s="11">
        <v>32</v>
      </c>
      <c r="N47" s="62" t="s">
        <v>96</v>
      </c>
      <c r="O47" s="59"/>
      <c r="P47" s="59"/>
      <c r="Q47" s="59"/>
      <c r="R47" s="59">
        <v>9</v>
      </c>
      <c r="S47" s="59"/>
      <c r="T47" s="59"/>
      <c r="U47" s="60"/>
      <c r="V47" s="26"/>
      <c r="W47" s="32">
        <f>O47+P47+Q47+R47+S47+T47+U47+V47</f>
        <v>9</v>
      </c>
    </row>
    <row r="48" spans="1:23">
      <c r="A48" s="11">
        <v>33</v>
      </c>
      <c r="B48" s="3"/>
      <c r="C48" s="3"/>
      <c r="D48" s="3"/>
      <c r="E48" s="3"/>
      <c r="F48" s="39"/>
      <c r="G48" s="39"/>
      <c r="H48" s="3"/>
      <c r="I48" s="10"/>
      <c r="J48" s="26"/>
      <c r="K48" s="32">
        <f t="shared" si="0"/>
        <v>0</v>
      </c>
      <c r="L48" s="34"/>
      <c r="M48" s="11">
        <v>33</v>
      </c>
      <c r="N48" s="11" t="s">
        <v>15</v>
      </c>
      <c r="O48" s="3"/>
      <c r="P48" s="3"/>
      <c r="Q48" s="3"/>
      <c r="R48" s="39">
        <v>9</v>
      </c>
      <c r="S48" s="39"/>
      <c r="T48" s="3"/>
      <c r="U48" s="10"/>
      <c r="V48" s="26"/>
      <c r="W48" s="32">
        <f>O48+P48+Q48+R48+S48+T48+U48+V48</f>
        <v>9</v>
      </c>
    </row>
    <row r="49" spans="1:23">
      <c r="A49" s="11">
        <v>34</v>
      </c>
      <c r="B49" s="3"/>
      <c r="C49" s="3"/>
      <c r="D49" s="3"/>
      <c r="E49" s="3"/>
      <c r="F49" s="39"/>
      <c r="G49" s="39"/>
      <c r="H49" s="3"/>
      <c r="I49" s="10"/>
      <c r="J49" s="26"/>
      <c r="K49" s="32">
        <f t="shared" si="0"/>
        <v>0</v>
      </c>
      <c r="L49" s="34"/>
      <c r="M49" s="11">
        <v>34</v>
      </c>
      <c r="N49" s="74" t="s">
        <v>97</v>
      </c>
      <c r="O49" s="75"/>
      <c r="P49" s="75"/>
      <c r="Q49" s="75"/>
      <c r="R49" s="75"/>
      <c r="S49" s="75">
        <v>6</v>
      </c>
      <c r="T49" s="75"/>
      <c r="U49" s="78"/>
      <c r="V49" s="63"/>
      <c r="W49" s="32">
        <f>O49+P49+Q49+R49+S49+T49+U49+V49</f>
        <v>6</v>
      </c>
    </row>
    <row r="50" spans="1:23">
      <c r="A50" s="11">
        <v>35</v>
      </c>
      <c r="B50" s="3"/>
      <c r="C50" s="3"/>
      <c r="D50" s="3"/>
      <c r="E50" s="3"/>
      <c r="F50" s="39"/>
      <c r="G50" s="39"/>
      <c r="H50" s="3"/>
      <c r="I50" s="10"/>
      <c r="J50" s="26"/>
      <c r="K50" s="32">
        <f t="shared" si="0"/>
        <v>0</v>
      </c>
      <c r="L50" s="34"/>
      <c r="M50" s="11">
        <v>35</v>
      </c>
      <c r="N50" s="32" t="s">
        <v>38</v>
      </c>
      <c r="O50" s="26"/>
      <c r="P50" s="26"/>
      <c r="Q50" s="26"/>
      <c r="R50" s="26"/>
      <c r="S50" s="26"/>
      <c r="T50" s="26">
        <v>6</v>
      </c>
      <c r="U50" s="26"/>
      <c r="V50" s="26"/>
      <c r="W50" s="26">
        <v>6</v>
      </c>
    </row>
    <row r="51" spans="1:23">
      <c r="A51" s="11">
        <v>36</v>
      </c>
      <c r="B51" s="3"/>
      <c r="C51" s="3"/>
      <c r="D51" s="3"/>
      <c r="E51" s="3"/>
      <c r="F51" s="39"/>
      <c r="G51" s="39"/>
      <c r="H51" s="3"/>
      <c r="I51" s="10"/>
      <c r="J51" s="26"/>
      <c r="K51" s="32">
        <f t="shared" si="0"/>
        <v>0</v>
      </c>
      <c r="L51" s="36"/>
      <c r="M51" s="11"/>
    </row>
    <row r="52" spans="1:23">
      <c r="M52" s="15"/>
      <c r="N52" s="15"/>
      <c r="O52" s="15"/>
      <c r="P52" s="15"/>
      <c r="Q52" s="15"/>
      <c r="R52" s="42"/>
      <c r="S52" s="42"/>
      <c r="T52" s="15"/>
      <c r="U52" s="15"/>
      <c r="V52" s="16"/>
      <c r="W52" s="15"/>
    </row>
    <row r="53" spans="1:23">
      <c r="M53" s="15"/>
      <c r="N53" s="25"/>
      <c r="O53" s="25"/>
      <c r="P53" s="25"/>
      <c r="Q53" s="25"/>
      <c r="R53" s="42"/>
      <c r="S53" s="42"/>
      <c r="T53" s="25"/>
      <c r="U53" s="25"/>
      <c r="V53" s="16"/>
      <c r="W53" s="15"/>
    </row>
    <row r="54" spans="1:23">
      <c r="M54" s="15"/>
      <c r="N54" s="15"/>
      <c r="O54" s="15"/>
      <c r="P54" s="15"/>
      <c r="Q54" s="25"/>
      <c r="R54" s="42"/>
      <c r="S54" s="42"/>
      <c r="T54" s="25"/>
      <c r="U54" s="25"/>
      <c r="V54" s="16"/>
      <c r="W54" s="15"/>
    </row>
    <row r="55" spans="1:23">
      <c r="M55" s="15"/>
      <c r="N55" s="15"/>
      <c r="O55" s="15"/>
      <c r="P55" s="15"/>
      <c r="Q55" s="15"/>
      <c r="R55" s="42"/>
      <c r="S55" s="42"/>
      <c r="T55" s="15"/>
      <c r="U55" s="15"/>
      <c r="V55" s="16"/>
      <c r="W55" s="15"/>
    </row>
    <row r="56" spans="1:23">
      <c r="M56" s="15"/>
      <c r="N56" s="15"/>
      <c r="O56" s="15"/>
      <c r="P56" s="15"/>
      <c r="Q56" s="15"/>
      <c r="R56" s="42"/>
      <c r="S56" s="42"/>
      <c r="T56" s="15"/>
      <c r="U56" s="15"/>
      <c r="V56" s="16"/>
      <c r="W56" s="15"/>
    </row>
    <row r="57" spans="1:23">
      <c r="M57" s="15"/>
      <c r="N57" s="15"/>
      <c r="O57" s="15"/>
      <c r="P57" s="15"/>
      <c r="Q57" s="15"/>
      <c r="R57" s="42"/>
      <c r="S57" s="42"/>
      <c r="T57" s="15"/>
      <c r="U57" s="15"/>
      <c r="V57" s="16"/>
      <c r="W57" s="15"/>
    </row>
    <row r="58" spans="1:23">
      <c r="M58" s="15"/>
      <c r="N58" s="15"/>
      <c r="O58" s="15"/>
      <c r="P58" s="15"/>
      <c r="Q58" s="15"/>
      <c r="R58" s="42"/>
      <c r="S58" s="42"/>
      <c r="T58" s="15"/>
      <c r="U58" s="15"/>
      <c r="V58" s="16"/>
      <c r="W58" s="15"/>
    </row>
    <row r="59" spans="1:23">
      <c r="M59" s="15"/>
      <c r="N59" s="15"/>
      <c r="O59" s="15"/>
      <c r="P59" s="15"/>
      <c r="Q59" s="15"/>
      <c r="R59" s="42"/>
      <c r="S59" s="42"/>
      <c r="T59" s="15"/>
      <c r="U59" s="15"/>
      <c r="V59" s="16"/>
      <c r="W59" s="15"/>
    </row>
    <row r="60" spans="1:23">
      <c r="M60" s="15"/>
      <c r="N60" s="15"/>
      <c r="O60" s="15"/>
      <c r="P60" s="15"/>
      <c r="Q60" s="15"/>
      <c r="R60" s="42"/>
      <c r="S60" s="42"/>
      <c r="T60" s="15"/>
      <c r="U60" s="15"/>
      <c r="V60" s="16"/>
      <c r="W60" s="15"/>
    </row>
    <row r="61" spans="1:23">
      <c r="M61" s="15"/>
      <c r="N61" s="15"/>
      <c r="O61" s="15"/>
      <c r="P61" s="15"/>
      <c r="Q61" s="15"/>
      <c r="R61" s="42"/>
      <c r="S61" s="42"/>
      <c r="T61" s="15"/>
      <c r="U61" s="15"/>
      <c r="V61" s="16"/>
      <c r="W61" s="15"/>
    </row>
    <row r="62" spans="1:23">
      <c r="M62" s="15"/>
      <c r="N62" s="15"/>
      <c r="O62" s="15"/>
      <c r="P62" s="15"/>
      <c r="Q62" s="15"/>
      <c r="R62" s="42"/>
      <c r="S62" s="42"/>
      <c r="T62" s="15"/>
      <c r="U62" s="15"/>
      <c r="V62" s="16"/>
      <c r="W62" s="15"/>
    </row>
    <row r="63" spans="1:23">
      <c r="M63" s="15"/>
      <c r="N63" s="15"/>
      <c r="O63" s="15"/>
      <c r="P63" s="15"/>
      <c r="Q63" s="15"/>
      <c r="R63" s="42"/>
      <c r="S63" s="42"/>
      <c r="T63" s="15"/>
      <c r="U63" s="15"/>
      <c r="V63" s="16"/>
      <c r="W63" s="15"/>
    </row>
  </sheetData>
  <sortState xmlns:xlrd2="http://schemas.microsoft.com/office/spreadsheetml/2017/richdata2" ref="N16:W51">
    <sortCondition descending="1" ref="W16:W51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L57"/>
  <sheetViews>
    <sheetView tabSelected="1" topLeftCell="I1" workbookViewId="0">
      <selection activeCell="N12" sqref="N12"/>
    </sheetView>
  </sheetViews>
  <sheetFormatPr defaultRowHeight="15"/>
  <cols>
    <col min="1" max="1" width="8.125" style="2" customWidth="1"/>
    <col min="2" max="2" width="27.625" style="2" customWidth="1"/>
    <col min="3" max="3" width="8.75" style="2" customWidth="1"/>
    <col min="4" max="13" width="8.125" style="2" customWidth="1"/>
    <col min="14" max="14" width="32.5" style="2" customWidth="1"/>
    <col min="15" max="1026" width="8.125" style="2" customWidth="1"/>
    <col min="1027" max="1027" width="9" customWidth="1"/>
  </cols>
  <sheetData>
    <row r="2" spans="1:23" ht="72">
      <c r="B2" s="69" t="s">
        <v>101</v>
      </c>
    </row>
    <row r="5" spans="1:23">
      <c r="A5" s="5"/>
      <c r="B5" s="5" t="s">
        <v>4</v>
      </c>
      <c r="C5" s="1"/>
      <c r="D5" s="1"/>
      <c r="E5" s="1"/>
      <c r="F5" s="6"/>
      <c r="G5" s="6"/>
      <c r="H5" s="1"/>
      <c r="I5" s="1"/>
      <c r="J5" s="1"/>
      <c r="M5" s="1"/>
      <c r="N5" s="5" t="s">
        <v>4</v>
      </c>
      <c r="O5" s="1"/>
      <c r="P5" s="1"/>
      <c r="Q5" s="1"/>
      <c r="R5" s="1"/>
      <c r="S5" s="1"/>
      <c r="T5" s="1"/>
      <c r="U5" s="1"/>
      <c r="V5" s="1"/>
    </row>
    <row r="6" spans="1:23">
      <c r="A6" s="7"/>
      <c r="B6" s="4" t="s">
        <v>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2" t="s">
        <v>2</v>
      </c>
      <c r="M6" s="15"/>
      <c r="N6" s="15" t="s">
        <v>3</v>
      </c>
      <c r="O6" s="15">
        <v>1</v>
      </c>
      <c r="P6" s="15">
        <v>2</v>
      </c>
      <c r="Q6" s="15">
        <v>3</v>
      </c>
      <c r="R6" s="15">
        <v>4</v>
      </c>
      <c r="S6" s="15">
        <v>5</v>
      </c>
      <c r="T6" s="15">
        <v>6</v>
      </c>
      <c r="U6" s="15">
        <v>7</v>
      </c>
      <c r="V6" s="2">
        <v>8</v>
      </c>
      <c r="W6" s="15" t="s">
        <v>2</v>
      </c>
    </row>
    <row r="7" spans="1:23">
      <c r="A7" s="12">
        <v>1</v>
      </c>
      <c r="B7" s="65" t="s">
        <v>20</v>
      </c>
      <c r="C7" s="79"/>
      <c r="D7" s="79">
        <v>12</v>
      </c>
      <c r="E7" s="80">
        <v>18</v>
      </c>
      <c r="F7" s="79">
        <v>9</v>
      </c>
      <c r="G7" s="79">
        <v>6</v>
      </c>
      <c r="H7" s="79"/>
      <c r="I7" s="81">
        <v>6</v>
      </c>
      <c r="J7" s="81"/>
      <c r="K7" s="55">
        <f t="shared" ref="K7:K20" si="0">C7+D7+E7+F7+G7+H7+I7+J7</f>
        <v>51</v>
      </c>
      <c r="M7" s="31">
        <v>1</v>
      </c>
      <c r="N7" s="51" t="s">
        <v>58</v>
      </c>
      <c r="O7" s="52"/>
      <c r="P7" s="52">
        <v>12</v>
      </c>
      <c r="Q7" s="53">
        <v>18</v>
      </c>
      <c r="R7" s="52">
        <v>9</v>
      </c>
      <c r="S7" s="52"/>
      <c r="T7" s="52"/>
      <c r="U7" s="53">
        <v>7</v>
      </c>
      <c r="V7" s="26"/>
      <c r="W7" s="53">
        <f t="shared" ref="W7:W22" si="1">O7+P7+Q7+R7+S7+T7+U7+V7</f>
        <v>46</v>
      </c>
    </row>
    <row r="8" spans="1:23">
      <c r="A8" s="48">
        <v>2</v>
      </c>
      <c r="B8" s="51" t="s">
        <v>88</v>
      </c>
      <c r="C8" s="51"/>
      <c r="D8" s="82">
        <v>12</v>
      </c>
      <c r="E8" s="55">
        <v>18</v>
      </c>
      <c r="F8" s="82">
        <v>10.5</v>
      </c>
      <c r="G8" s="51"/>
      <c r="H8" s="51"/>
      <c r="I8" s="82"/>
      <c r="J8" s="82"/>
      <c r="K8" s="55">
        <f t="shared" si="0"/>
        <v>40.5</v>
      </c>
      <c r="M8" s="31">
        <v>2</v>
      </c>
      <c r="N8" s="51" t="s">
        <v>39</v>
      </c>
      <c r="O8" s="52"/>
      <c r="P8" s="52">
        <v>12</v>
      </c>
      <c r="Q8" s="53">
        <v>18</v>
      </c>
      <c r="R8" s="52">
        <v>0</v>
      </c>
      <c r="S8" s="52">
        <v>6</v>
      </c>
      <c r="T8" s="52"/>
      <c r="U8" s="53">
        <v>6</v>
      </c>
      <c r="V8" s="26"/>
      <c r="W8" s="53">
        <f t="shared" si="1"/>
        <v>42</v>
      </c>
    </row>
    <row r="9" spans="1:23">
      <c r="A9" s="55">
        <v>3</v>
      </c>
      <c r="B9" s="52" t="s">
        <v>49</v>
      </c>
      <c r="C9" s="52"/>
      <c r="D9" s="53">
        <v>18</v>
      </c>
      <c r="E9" s="53"/>
      <c r="F9" s="53">
        <v>10.5</v>
      </c>
      <c r="G9" s="52"/>
      <c r="H9" s="52"/>
      <c r="I9" s="53"/>
      <c r="J9" s="53"/>
      <c r="K9" s="26">
        <f t="shared" si="0"/>
        <v>28.5</v>
      </c>
      <c r="M9" s="55">
        <v>3</v>
      </c>
      <c r="N9" s="52" t="s">
        <v>30</v>
      </c>
      <c r="O9" s="52"/>
      <c r="P9" s="52">
        <v>18</v>
      </c>
      <c r="Q9" s="53"/>
      <c r="R9" s="52">
        <v>12</v>
      </c>
      <c r="S9" s="52"/>
      <c r="T9" s="52"/>
      <c r="U9" s="53"/>
      <c r="V9" s="26"/>
      <c r="W9" s="53">
        <f t="shared" si="1"/>
        <v>30</v>
      </c>
    </row>
    <row r="10" spans="1:23">
      <c r="A10" s="55">
        <v>4</v>
      </c>
      <c r="B10" s="52" t="s">
        <v>34</v>
      </c>
      <c r="C10" s="52"/>
      <c r="D10" s="53"/>
      <c r="E10" s="53">
        <v>21</v>
      </c>
      <c r="F10" s="52"/>
      <c r="G10" s="52"/>
      <c r="H10" s="52"/>
      <c r="I10" s="53"/>
      <c r="J10" s="53"/>
      <c r="K10" s="26">
        <f t="shared" si="0"/>
        <v>21</v>
      </c>
      <c r="M10" s="55">
        <v>4</v>
      </c>
      <c r="N10" s="26" t="s">
        <v>100</v>
      </c>
      <c r="O10" s="26"/>
      <c r="P10" s="26"/>
      <c r="Q10" s="26">
        <v>18</v>
      </c>
      <c r="R10" s="26"/>
      <c r="S10" s="26"/>
      <c r="T10" s="26"/>
      <c r="U10" s="26">
        <v>6</v>
      </c>
      <c r="V10" s="26"/>
      <c r="W10" s="53">
        <f t="shared" si="1"/>
        <v>24</v>
      </c>
    </row>
    <row r="11" spans="1:23">
      <c r="A11" s="51">
        <v>5</v>
      </c>
      <c r="B11" s="13" t="s">
        <v>16</v>
      </c>
      <c r="C11" s="13"/>
      <c r="D11" s="54"/>
      <c r="E11" s="54"/>
      <c r="F11" s="54">
        <v>13.5</v>
      </c>
      <c r="G11" s="13"/>
      <c r="H11" s="13"/>
      <c r="I11" s="50">
        <v>6</v>
      </c>
      <c r="J11" s="50"/>
      <c r="K11" s="26">
        <f t="shared" si="0"/>
        <v>19.5</v>
      </c>
      <c r="M11" s="55">
        <v>5</v>
      </c>
      <c r="N11" s="52" t="s">
        <v>37</v>
      </c>
      <c r="O11" s="52"/>
      <c r="P11" s="52"/>
      <c r="Q11" s="53">
        <v>21</v>
      </c>
      <c r="R11" s="52"/>
      <c r="S11" s="52"/>
      <c r="T11" s="52"/>
      <c r="U11" s="53"/>
      <c r="V11" s="26"/>
      <c r="W11" s="53">
        <f t="shared" si="1"/>
        <v>21</v>
      </c>
    </row>
    <row r="12" spans="1:23">
      <c r="A12" s="49">
        <v>6</v>
      </c>
      <c r="B12" s="13" t="s">
        <v>67</v>
      </c>
      <c r="C12" s="14"/>
      <c r="D12" s="21"/>
      <c r="E12" s="21">
        <v>18</v>
      </c>
      <c r="F12" s="14"/>
      <c r="G12" s="14"/>
      <c r="H12" s="14"/>
      <c r="I12" s="17"/>
      <c r="J12" s="17"/>
      <c r="K12" s="26">
        <f t="shared" si="0"/>
        <v>18</v>
      </c>
      <c r="M12" s="55">
        <v>6</v>
      </c>
      <c r="N12" s="32" t="s">
        <v>38</v>
      </c>
      <c r="O12" s="32"/>
      <c r="P12" s="32">
        <v>14</v>
      </c>
      <c r="Q12" s="32"/>
      <c r="R12" s="46"/>
      <c r="S12" s="46"/>
      <c r="T12" s="32"/>
      <c r="U12" s="32"/>
      <c r="V12" s="26"/>
      <c r="W12" s="32">
        <f t="shared" si="1"/>
        <v>14</v>
      </c>
    </row>
    <row r="13" spans="1:23">
      <c r="A13" s="12">
        <v>7</v>
      </c>
      <c r="B13" s="13" t="s">
        <v>32</v>
      </c>
      <c r="C13" s="14"/>
      <c r="D13" s="21"/>
      <c r="E13" s="21"/>
      <c r="F13" s="14">
        <v>9</v>
      </c>
      <c r="G13" s="14"/>
      <c r="H13" s="14"/>
      <c r="I13" s="17">
        <v>7</v>
      </c>
      <c r="J13" s="17"/>
      <c r="K13" s="26">
        <f t="shared" si="0"/>
        <v>16</v>
      </c>
      <c r="M13" s="31">
        <v>7</v>
      </c>
      <c r="N13" s="52" t="s">
        <v>54</v>
      </c>
      <c r="O13" s="52"/>
      <c r="P13" s="52"/>
      <c r="Q13" s="53">
        <v>18</v>
      </c>
      <c r="R13" s="52"/>
      <c r="S13" s="52"/>
      <c r="T13" s="52"/>
      <c r="U13" s="53"/>
      <c r="V13" s="26"/>
      <c r="W13" s="53">
        <f t="shared" si="1"/>
        <v>18</v>
      </c>
    </row>
    <row r="14" spans="1:23">
      <c r="A14" s="12">
        <v>8</v>
      </c>
      <c r="B14" s="13" t="s">
        <v>89</v>
      </c>
      <c r="C14" s="14"/>
      <c r="D14" s="21"/>
      <c r="E14" s="21"/>
      <c r="F14" s="14">
        <v>9</v>
      </c>
      <c r="G14" s="14"/>
      <c r="H14" s="14"/>
      <c r="I14" s="17">
        <v>6</v>
      </c>
      <c r="J14" s="17"/>
      <c r="K14" s="26">
        <f t="shared" si="0"/>
        <v>15</v>
      </c>
      <c r="M14" s="31">
        <v>8</v>
      </c>
      <c r="N14" s="52" t="s">
        <v>29</v>
      </c>
      <c r="O14" s="52"/>
      <c r="P14" s="53"/>
      <c r="Q14" s="53"/>
      <c r="R14" s="52">
        <v>9</v>
      </c>
      <c r="S14" s="52">
        <v>6</v>
      </c>
      <c r="T14" s="52"/>
      <c r="U14" s="53"/>
      <c r="V14" s="26"/>
      <c r="W14" s="53">
        <f t="shared" si="1"/>
        <v>15</v>
      </c>
    </row>
    <row r="15" spans="1:23">
      <c r="A15" s="12">
        <v>9</v>
      </c>
      <c r="B15" s="13" t="s">
        <v>54</v>
      </c>
      <c r="C15" s="14"/>
      <c r="D15" s="21">
        <v>14</v>
      </c>
      <c r="E15" s="14"/>
      <c r="F15" s="14"/>
      <c r="G15" s="14"/>
      <c r="H15" s="14"/>
      <c r="I15" s="17"/>
      <c r="J15" s="17"/>
      <c r="K15" s="26">
        <f t="shared" si="0"/>
        <v>14</v>
      </c>
      <c r="M15" s="31">
        <v>9</v>
      </c>
      <c r="N15" s="52" t="s">
        <v>55</v>
      </c>
      <c r="O15" s="52"/>
      <c r="P15" s="53">
        <v>14</v>
      </c>
      <c r="Q15" s="53"/>
      <c r="R15" s="52"/>
      <c r="S15" s="52"/>
      <c r="T15" s="52"/>
      <c r="U15" s="53"/>
      <c r="V15" s="26"/>
      <c r="W15" s="53">
        <f t="shared" si="1"/>
        <v>14</v>
      </c>
    </row>
    <row r="16" spans="1:23">
      <c r="A16" s="12">
        <v>10</v>
      </c>
      <c r="B16" s="13" t="s">
        <v>87</v>
      </c>
      <c r="C16" s="14"/>
      <c r="D16" s="21"/>
      <c r="E16" s="21">
        <v>12</v>
      </c>
      <c r="F16" s="14"/>
      <c r="G16" s="14"/>
      <c r="H16" s="14"/>
      <c r="I16" s="17"/>
      <c r="J16" s="17"/>
      <c r="K16" s="26">
        <f t="shared" si="0"/>
        <v>12</v>
      </c>
      <c r="M16" s="31">
        <v>10</v>
      </c>
      <c r="N16" s="52" t="s">
        <v>17</v>
      </c>
      <c r="O16" s="52"/>
      <c r="P16" s="53">
        <v>12</v>
      </c>
      <c r="Q16" s="53"/>
      <c r="R16" s="52"/>
      <c r="S16" s="52"/>
      <c r="T16" s="52"/>
      <c r="U16" s="53"/>
      <c r="V16" s="26"/>
      <c r="W16" s="53">
        <f t="shared" si="1"/>
        <v>12</v>
      </c>
    </row>
    <row r="17" spans="1:23">
      <c r="A17" s="12">
        <v>11</v>
      </c>
      <c r="B17" s="13" t="s">
        <v>48</v>
      </c>
      <c r="C17" s="14"/>
      <c r="D17" s="21">
        <v>12</v>
      </c>
      <c r="E17" s="21"/>
      <c r="F17" s="14"/>
      <c r="G17" s="14"/>
      <c r="H17" s="14"/>
      <c r="I17" s="17"/>
      <c r="J17" s="17"/>
      <c r="K17" s="26">
        <f t="shared" si="0"/>
        <v>12</v>
      </c>
      <c r="M17" s="31">
        <v>11</v>
      </c>
      <c r="N17" s="52" t="s">
        <v>35</v>
      </c>
      <c r="O17" s="52"/>
      <c r="P17" s="53"/>
      <c r="Q17" s="53">
        <v>10.5</v>
      </c>
      <c r="R17" s="52"/>
      <c r="S17" s="52"/>
      <c r="T17" s="52"/>
      <c r="U17" s="53"/>
      <c r="V17" s="26"/>
      <c r="W17" s="53">
        <f t="shared" si="1"/>
        <v>10.5</v>
      </c>
    </row>
    <row r="18" spans="1:23">
      <c r="A18" s="12">
        <v>12</v>
      </c>
      <c r="B18" s="13" t="s">
        <v>92</v>
      </c>
      <c r="C18" s="14"/>
      <c r="D18" s="14"/>
      <c r="E18" s="21"/>
      <c r="F18" s="21">
        <v>10.5</v>
      </c>
      <c r="G18" s="14"/>
      <c r="H18" s="14"/>
      <c r="I18" s="17"/>
      <c r="J18" s="17"/>
      <c r="K18" s="26">
        <f t="shared" si="0"/>
        <v>10.5</v>
      </c>
      <c r="M18" s="31">
        <v>12</v>
      </c>
      <c r="N18" s="52" t="s">
        <v>93</v>
      </c>
      <c r="O18" s="52"/>
      <c r="P18" s="52"/>
      <c r="Q18" s="53"/>
      <c r="R18" s="53">
        <v>10.5</v>
      </c>
      <c r="S18" s="52"/>
      <c r="T18" s="52"/>
      <c r="U18" s="53"/>
      <c r="V18" s="26"/>
      <c r="W18" s="53">
        <f t="shared" si="1"/>
        <v>10.5</v>
      </c>
    </row>
    <row r="19" spans="1:23">
      <c r="A19" s="12">
        <v>13</v>
      </c>
      <c r="B19" s="13" t="s">
        <v>62</v>
      </c>
      <c r="C19" s="14"/>
      <c r="D19" s="21">
        <v>6</v>
      </c>
      <c r="E19" s="24"/>
      <c r="F19" s="14"/>
      <c r="G19" s="14"/>
      <c r="H19" s="14"/>
      <c r="I19" s="17"/>
      <c r="J19" s="17"/>
      <c r="K19" s="26">
        <f t="shared" si="0"/>
        <v>6</v>
      </c>
      <c r="M19" s="31">
        <v>13</v>
      </c>
      <c r="N19" s="52" t="s">
        <v>21</v>
      </c>
      <c r="O19" s="52"/>
      <c r="P19" s="52"/>
      <c r="Q19" s="53"/>
      <c r="R19" s="52">
        <v>9</v>
      </c>
      <c r="S19" s="52"/>
      <c r="T19" s="52"/>
      <c r="U19" s="53"/>
      <c r="V19" s="26"/>
      <c r="W19" s="53">
        <f t="shared" si="1"/>
        <v>9</v>
      </c>
    </row>
    <row r="20" spans="1:23">
      <c r="A20" s="12">
        <v>15</v>
      </c>
      <c r="B20" s="13" t="s">
        <v>33</v>
      </c>
      <c r="C20" s="14"/>
      <c r="D20" s="21">
        <v>3</v>
      </c>
      <c r="E20" s="21"/>
      <c r="F20" s="14"/>
      <c r="G20" s="14"/>
      <c r="H20" s="14"/>
      <c r="I20" s="17"/>
      <c r="J20" s="17"/>
      <c r="K20" s="26">
        <f t="shared" si="0"/>
        <v>3</v>
      </c>
      <c r="M20" s="31">
        <v>14</v>
      </c>
      <c r="N20" s="52" t="s">
        <v>90</v>
      </c>
      <c r="O20" s="52"/>
      <c r="P20" s="53"/>
      <c r="Q20" s="53"/>
      <c r="R20" s="52">
        <v>9</v>
      </c>
      <c r="S20" s="52"/>
      <c r="T20" s="52"/>
      <c r="U20" s="53"/>
      <c r="V20" s="26"/>
      <c r="W20" s="53">
        <f t="shared" si="1"/>
        <v>9</v>
      </c>
    </row>
    <row r="21" spans="1:23">
      <c r="A21" s="12">
        <v>16</v>
      </c>
      <c r="B21" s="13"/>
      <c r="C21" s="14"/>
      <c r="D21" s="21"/>
      <c r="E21" s="21"/>
      <c r="F21" s="14"/>
      <c r="G21" s="14"/>
      <c r="H21" s="14"/>
      <c r="I21" s="17"/>
      <c r="J21" s="17"/>
      <c r="K21" s="26">
        <f t="shared" ref="K21:K27" si="2">C21+D21+E21+F21+G21+H21+I21+J21</f>
        <v>0</v>
      </c>
      <c r="M21" s="31">
        <v>15</v>
      </c>
      <c r="N21" s="52" t="s">
        <v>99</v>
      </c>
      <c r="O21" s="52"/>
      <c r="P21" s="53"/>
      <c r="Q21" s="53"/>
      <c r="R21" s="52"/>
      <c r="S21" s="52">
        <v>6</v>
      </c>
      <c r="T21" s="52"/>
      <c r="U21" s="53"/>
      <c r="V21" s="26"/>
      <c r="W21" s="53">
        <f t="shared" si="1"/>
        <v>6</v>
      </c>
    </row>
    <row r="22" spans="1:23">
      <c r="A22" s="12">
        <v>17</v>
      </c>
      <c r="B22" s="13"/>
      <c r="C22" s="14"/>
      <c r="D22" s="14"/>
      <c r="E22" s="21"/>
      <c r="F22" s="14"/>
      <c r="G22" s="14"/>
      <c r="H22" s="14"/>
      <c r="I22" s="17"/>
      <c r="J22" s="17"/>
      <c r="K22" s="26">
        <f t="shared" si="2"/>
        <v>0</v>
      </c>
      <c r="M22" s="11">
        <v>16</v>
      </c>
      <c r="N22" s="72" t="s">
        <v>98</v>
      </c>
      <c r="O22" s="14"/>
      <c r="P22" s="21"/>
      <c r="Q22" s="73"/>
      <c r="R22" s="14"/>
      <c r="S22" s="14">
        <v>6</v>
      </c>
      <c r="T22" s="14"/>
      <c r="U22" s="17"/>
      <c r="V22" s="26"/>
      <c r="W22" s="53">
        <f t="shared" si="1"/>
        <v>6</v>
      </c>
    </row>
    <row r="23" spans="1:23">
      <c r="A23" s="12">
        <v>18</v>
      </c>
      <c r="B23" s="13"/>
      <c r="C23" s="14"/>
      <c r="D23" s="21"/>
      <c r="E23" s="21"/>
      <c r="F23" s="14"/>
      <c r="G23" s="14"/>
      <c r="H23" s="14"/>
      <c r="I23" s="17"/>
      <c r="J23" s="17"/>
      <c r="K23" s="26">
        <f t="shared" si="2"/>
        <v>0</v>
      </c>
      <c r="M23" s="31">
        <v>17</v>
      </c>
      <c r="N23" s="52"/>
      <c r="O23" s="52"/>
      <c r="P23" s="52"/>
      <c r="Q23" s="53"/>
      <c r="R23" s="52"/>
      <c r="S23" s="52"/>
      <c r="T23" s="52"/>
      <c r="U23" s="53"/>
      <c r="V23" s="26"/>
      <c r="W23" s="53">
        <f t="shared" ref="W23:W39" si="3">O23+P23+Q23+R23+S23+T23+U23+V23</f>
        <v>0</v>
      </c>
    </row>
    <row r="24" spans="1:23">
      <c r="A24" s="12">
        <v>19</v>
      </c>
      <c r="B24" s="13"/>
      <c r="C24" s="14"/>
      <c r="D24" s="21"/>
      <c r="E24" s="21"/>
      <c r="F24" s="14"/>
      <c r="G24" s="14"/>
      <c r="H24" s="14"/>
      <c r="I24" s="17"/>
      <c r="J24" s="17"/>
      <c r="K24" s="26">
        <f t="shared" si="2"/>
        <v>0</v>
      </c>
      <c r="M24" s="31">
        <v>18</v>
      </c>
      <c r="N24" s="52"/>
      <c r="O24" s="52"/>
      <c r="P24" s="53"/>
      <c r="Q24" s="53"/>
      <c r="R24" s="52"/>
      <c r="S24" s="52"/>
      <c r="T24" s="52"/>
      <c r="U24" s="53"/>
      <c r="V24" s="26"/>
      <c r="W24" s="53">
        <f t="shared" si="3"/>
        <v>0</v>
      </c>
    </row>
    <row r="25" spans="1:23">
      <c r="A25" s="12">
        <v>20</v>
      </c>
      <c r="B25" s="13"/>
      <c r="C25" s="14"/>
      <c r="D25" s="21"/>
      <c r="E25" s="21"/>
      <c r="F25" s="14"/>
      <c r="G25" s="14"/>
      <c r="H25" s="14"/>
      <c r="I25" s="17"/>
      <c r="J25" s="17"/>
      <c r="K25" s="26">
        <f t="shared" si="2"/>
        <v>0</v>
      </c>
      <c r="M25" s="31">
        <v>19</v>
      </c>
      <c r="N25" s="52"/>
      <c r="O25" s="52"/>
      <c r="P25" s="53"/>
      <c r="Q25" s="53"/>
      <c r="R25" s="52"/>
      <c r="S25" s="52"/>
      <c r="T25" s="52"/>
      <c r="U25" s="53"/>
      <c r="V25" s="26"/>
      <c r="W25" s="53">
        <f t="shared" si="3"/>
        <v>0</v>
      </c>
    </row>
    <row r="26" spans="1:23">
      <c r="A26" s="12">
        <v>21</v>
      </c>
      <c r="B26" s="13"/>
      <c r="C26" s="14"/>
      <c r="D26" s="21"/>
      <c r="E26" s="21"/>
      <c r="F26" s="14"/>
      <c r="G26" s="14"/>
      <c r="H26" s="14"/>
      <c r="I26" s="17"/>
      <c r="J26" s="17"/>
      <c r="K26" s="26">
        <f t="shared" si="2"/>
        <v>0</v>
      </c>
      <c r="M26" s="31">
        <v>20</v>
      </c>
      <c r="N26" s="52"/>
      <c r="O26" s="52"/>
      <c r="P26" s="53"/>
      <c r="Q26" s="53"/>
      <c r="R26" s="52"/>
      <c r="S26" s="52"/>
      <c r="T26" s="52"/>
      <c r="U26" s="53"/>
      <c r="V26" s="26"/>
      <c r="W26" s="53">
        <f t="shared" si="3"/>
        <v>0</v>
      </c>
    </row>
    <row r="27" spans="1:23">
      <c r="A27" s="12">
        <v>22</v>
      </c>
      <c r="B27" s="64"/>
      <c r="C27" s="59"/>
      <c r="D27" s="59"/>
      <c r="E27" s="59"/>
      <c r="F27" s="59"/>
      <c r="G27" s="59"/>
      <c r="H27" s="59"/>
      <c r="I27" s="60"/>
      <c r="J27" s="60"/>
      <c r="K27" s="26">
        <f t="shared" si="2"/>
        <v>0</v>
      </c>
      <c r="M27" s="31">
        <v>21</v>
      </c>
      <c r="N27" s="52"/>
      <c r="O27" s="52"/>
      <c r="P27" s="53"/>
      <c r="Q27" s="53"/>
      <c r="R27" s="52"/>
      <c r="S27" s="52"/>
      <c r="T27" s="52"/>
      <c r="U27" s="53"/>
      <c r="V27" s="26"/>
      <c r="W27" s="53">
        <f t="shared" si="3"/>
        <v>0</v>
      </c>
    </row>
    <row r="28" spans="1:23">
      <c r="A28" s="12">
        <v>23</v>
      </c>
      <c r="B28" s="13"/>
      <c r="C28" s="14"/>
      <c r="D28" s="18"/>
      <c r="E28" s="22"/>
      <c r="F28" s="18"/>
      <c r="G28" s="18"/>
      <c r="H28" s="18"/>
      <c r="I28" s="19"/>
      <c r="J28" s="17"/>
      <c r="K28" s="55">
        <f t="shared" ref="K28:K34" si="4">C28+D28+E28+F28+G28+H28+I28+J28</f>
        <v>0</v>
      </c>
      <c r="M28" s="31">
        <v>22</v>
      </c>
      <c r="N28" s="26"/>
      <c r="O28" s="26"/>
      <c r="P28" s="26"/>
      <c r="Q28" s="26"/>
      <c r="R28" s="26"/>
      <c r="S28" s="26"/>
      <c r="T28" s="26"/>
      <c r="U28" s="26"/>
      <c r="V28" s="26"/>
      <c r="W28" s="53">
        <f t="shared" si="3"/>
        <v>0</v>
      </c>
    </row>
    <row r="29" spans="1:23">
      <c r="A29" s="12">
        <v>24</v>
      </c>
      <c r="B29" s="13"/>
      <c r="C29" s="14"/>
      <c r="D29" s="14"/>
      <c r="E29" s="21"/>
      <c r="F29" s="14"/>
      <c r="G29" s="14"/>
      <c r="H29" s="14"/>
      <c r="I29" s="17"/>
      <c r="J29" s="17"/>
      <c r="K29" s="55">
        <f t="shared" si="4"/>
        <v>0</v>
      </c>
    </row>
    <row r="30" spans="1:23">
      <c r="A30" s="12">
        <v>25</v>
      </c>
      <c r="B30" s="13"/>
      <c r="C30" s="14"/>
      <c r="D30" s="14"/>
      <c r="E30" s="21"/>
      <c r="F30" s="14"/>
      <c r="G30" s="14"/>
      <c r="H30" s="14"/>
      <c r="I30" s="17"/>
      <c r="J30" s="17"/>
      <c r="K30" s="55">
        <f t="shared" si="4"/>
        <v>0</v>
      </c>
      <c r="M30" s="55">
        <v>24</v>
      </c>
      <c r="N30" s="52"/>
      <c r="O30" s="52"/>
      <c r="P30" s="52"/>
      <c r="Q30" s="53"/>
      <c r="R30" s="52"/>
      <c r="S30" s="52"/>
      <c r="T30" s="52"/>
      <c r="U30" s="53"/>
      <c r="V30" s="26"/>
      <c r="W30" s="53">
        <f t="shared" si="3"/>
        <v>0</v>
      </c>
    </row>
    <row r="31" spans="1:23">
      <c r="A31" s="12">
        <v>26</v>
      </c>
      <c r="B31" s="13"/>
      <c r="C31" s="14"/>
      <c r="D31" s="14"/>
      <c r="E31" s="21"/>
      <c r="F31" s="14"/>
      <c r="G31" s="14"/>
      <c r="H31" s="14"/>
      <c r="I31" s="17"/>
      <c r="J31" s="17"/>
      <c r="K31" s="55">
        <f t="shared" si="4"/>
        <v>0</v>
      </c>
      <c r="M31" s="31">
        <v>25</v>
      </c>
      <c r="N31" s="52"/>
      <c r="O31" s="52"/>
      <c r="P31" s="52"/>
      <c r="Q31" s="53"/>
      <c r="R31" s="52"/>
      <c r="S31" s="52"/>
      <c r="T31" s="52"/>
      <c r="U31" s="53"/>
      <c r="V31" s="26"/>
      <c r="W31" s="53">
        <f t="shared" si="3"/>
        <v>0</v>
      </c>
    </row>
    <row r="32" spans="1:23">
      <c r="A32" s="12">
        <v>27</v>
      </c>
      <c r="B32" s="13"/>
      <c r="C32" s="14"/>
      <c r="D32" s="14"/>
      <c r="E32" s="21"/>
      <c r="F32" s="14"/>
      <c r="G32" s="14"/>
      <c r="H32" s="14"/>
      <c r="I32" s="17"/>
      <c r="J32" s="17"/>
      <c r="K32" s="55">
        <f t="shared" si="4"/>
        <v>0</v>
      </c>
      <c r="M32" s="31">
        <v>26</v>
      </c>
      <c r="N32" s="26"/>
      <c r="O32" s="26"/>
      <c r="P32" s="26"/>
      <c r="Q32" s="26"/>
      <c r="R32" s="26"/>
      <c r="S32" s="26"/>
      <c r="T32" s="26"/>
      <c r="U32" s="26"/>
      <c r="V32" s="26"/>
      <c r="W32" s="53">
        <f t="shared" si="3"/>
        <v>0</v>
      </c>
    </row>
    <row r="33" spans="1:23">
      <c r="A33" s="12">
        <v>28</v>
      </c>
      <c r="B33" s="13"/>
      <c r="C33" s="14"/>
      <c r="D33" s="14"/>
      <c r="E33" s="21"/>
      <c r="F33" s="14"/>
      <c r="G33" s="14"/>
      <c r="H33" s="14"/>
      <c r="I33" s="17"/>
      <c r="J33" s="17"/>
      <c r="K33" s="55">
        <f t="shared" si="4"/>
        <v>0</v>
      </c>
      <c r="M33" s="31">
        <v>27</v>
      </c>
      <c r="N33" s="52"/>
      <c r="O33" s="52"/>
      <c r="P33" s="53"/>
      <c r="Q33" s="53"/>
      <c r="R33" s="52"/>
      <c r="S33" s="52"/>
      <c r="T33" s="52"/>
      <c r="U33" s="53"/>
      <c r="V33" s="26"/>
      <c r="W33" s="53">
        <f t="shared" si="3"/>
        <v>0</v>
      </c>
    </row>
    <row r="34" spans="1:23">
      <c r="A34" s="12">
        <v>29</v>
      </c>
      <c r="B34" s="13"/>
      <c r="C34" s="14"/>
      <c r="D34" s="14"/>
      <c r="E34" s="21"/>
      <c r="F34" s="14"/>
      <c r="G34" s="14"/>
      <c r="H34" s="14"/>
      <c r="I34" s="17"/>
      <c r="J34" s="17"/>
      <c r="K34" s="55">
        <f t="shared" si="4"/>
        <v>0</v>
      </c>
      <c r="M34" s="31">
        <v>28</v>
      </c>
      <c r="N34" s="26"/>
      <c r="O34" s="26"/>
      <c r="P34" s="26"/>
      <c r="Q34" s="26"/>
      <c r="R34" s="26"/>
      <c r="S34" s="26"/>
      <c r="T34" s="26"/>
      <c r="U34" s="26"/>
      <c r="V34" s="26"/>
      <c r="W34" s="53">
        <f t="shared" si="3"/>
        <v>0</v>
      </c>
    </row>
    <row r="35" spans="1:23">
      <c r="M35" s="31">
        <v>29</v>
      </c>
      <c r="N35" s="26"/>
      <c r="O35" s="26"/>
      <c r="P35" s="26"/>
      <c r="Q35" s="26"/>
      <c r="R35" s="26"/>
      <c r="S35" s="26"/>
      <c r="T35" s="26"/>
      <c r="U35" s="26"/>
      <c r="V35" s="26"/>
      <c r="W35" s="53">
        <f t="shared" si="3"/>
        <v>0</v>
      </c>
    </row>
    <row r="36" spans="1:23">
      <c r="M36" s="31">
        <v>30</v>
      </c>
      <c r="N36" s="52"/>
      <c r="O36" s="52"/>
      <c r="P36" s="53"/>
      <c r="Q36" s="53"/>
      <c r="R36" s="52"/>
      <c r="S36" s="52"/>
      <c r="T36" s="52"/>
      <c r="U36" s="53"/>
      <c r="V36" s="26"/>
      <c r="W36" s="53">
        <f t="shared" si="3"/>
        <v>0</v>
      </c>
    </row>
    <row r="37" spans="1:23">
      <c r="M37" s="31">
        <v>31</v>
      </c>
      <c r="N37" s="52"/>
      <c r="O37" s="52"/>
      <c r="P37" s="52"/>
      <c r="Q37" s="53"/>
      <c r="R37" s="52"/>
      <c r="S37" s="52"/>
      <c r="T37" s="52"/>
      <c r="U37" s="53"/>
      <c r="V37" s="26"/>
      <c r="W37" s="53">
        <f t="shared" si="3"/>
        <v>0</v>
      </c>
    </row>
    <row r="38" spans="1:23">
      <c r="M38" s="31">
        <v>32</v>
      </c>
      <c r="N38" s="52"/>
      <c r="O38" s="52"/>
      <c r="P38" s="52"/>
      <c r="Q38" s="53"/>
      <c r="R38" s="52"/>
      <c r="S38" s="52"/>
      <c r="T38" s="52"/>
      <c r="U38" s="53"/>
      <c r="V38" s="26"/>
      <c r="W38" s="53">
        <f t="shared" si="3"/>
        <v>0</v>
      </c>
    </row>
    <row r="39" spans="1:23">
      <c r="B39" s="23"/>
      <c r="C39" s="23"/>
      <c r="D39" s="23"/>
      <c r="E39" s="23"/>
      <c r="F39" s="23"/>
      <c r="G39" s="23"/>
      <c r="H39" s="23"/>
      <c r="I39" s="23"/>
      <c r="J39" s="24"/>
      <c r="K39" s="24"/>
      <c r="M39" s="31">
        <v>33</v>
      </c>
      <c r="N39" s="52"/>
      <c r="O39" s="52"/>
      <c r="P39" s="52"/>
      <c r="Q39" s="53"/>
      <c r="R39" s="52"/>
      <c r="S39" s="52"/>
      <c r="T39" s="52"/>
      <c r="U39" s="53"/>
      <c r="V39" s="26"/>
      <c r="W39" s="53">
        <f t="shared" si="3"/>
        <v>0</v>
      </c>
    </row>
    <row r="40" spans="1:23">
      <c r="B40" s="23"/>
      <c r="C40" s="23"/>
      <c r="D40" s="23"/>
      <c r="E40" s="23"/>
      <c r="F40" s="23"/>
      <c r="G40" s="23"/>
      <c r="H40" s="23"/>
      <c r="I40" s="23"/>
      <c r="J40" s="24"/>
      <c r="K40" s="24"/>
      <c r="M40" s="15"/>
      <c r="N40" s="23"/>
      <c r="O40" s="23"/>
      <c r="P40" s="23"/>
      <c r="Q40" s="23"/>
      <c r="R40" s="23"/>
      <c r="S40" s="23"/>
      <c r="T40" s="23"/>
      <c r="U40" s="24"/>
      <c r="V40" s="24"/>
    </row>
    <row r="41" spans="1:23">
      <c r="B41" s="23"/>
      <c r="C41" s="23"/>
      <c r="D41" s="23"/>
      <c r="E41" s="23"/>
      <c r="F41" s="23"/>
      <c r="G41" s="23"/>
      <c r="H41" s="23"/>
      <c r="I41" s="23"/>
      <c r="J41" s="24"/>
      <c r="K41" s="24"/>
      <c r="M41" s="15"/>
      <c r="N41" s="23"/>
      <c r="O41" s="23"/>
      <c r="P41" s="23"/>
      <c r="Q41" s="23"/>
      <c r="R41" s="23"/>
      <c r="S41" s="23"/>
      <c r="T41" s="23"/>
      <c r="U41" s="24"/>
      <c r="V41" s="24"/>
    </row>
    <row r="42" spans="1:23">
      <c r="B42" s="23"/>
      <c r="C42" s="23"/>
      <c r="D42" s="23"/>
      <c r="E42" s="23"/>
      <c r="F42" s="23"/>
      <c r="G42" s="23"/>
      <c r="H42" s="23"/>
      <c r="I42" s="23"/>
      <c r="J42" s="24"/>
      <c r="K42" s="24"/>
      <c r="M42" s="15"/>
      <c r="N42" s="23"/>
      <c r="O42" s="23"/>
      <c r="P42" s="23"/>
      <c r="Q42" s="23"/>
      <c r="R42" s="23"/>
      <c r="S42" s="23"/>
      <c r="T42" s="23"/>
      <c r="U42" s="24"/>
      <c r="V42" s="24"/>
    </row>
    <row r="43" spans="1:23">
      <c r="B43" s="23"/>
      <c r="C43" s="23"/>
      <c r="D43" s="23"/>
      <c r="E43" s="23"/>
      <c r="F43" s="23"/>
      <c r="G43" s="23"/>
      <c r="H43" s="23"/>
      <c r="I43" s="23"/>
      <c r="J43" s="24"/>
      <c r="K43" s="24"/>
      <c r="M43" s="23"/>
      <c r="N43" s="23"/>
      <c r="O43" s="23"/>
      <c r="P43" s="23"/>
      <c r="Q43" s="23"/>
      <c r="R43" s="23"/>
      <c r="S43" s="23"/>
      <c r="T43" s="23"/>
      <c r="U43" s="24"/>
      <c r="V43" s="24"/>
    </row>
    <row r="44" spans="1:23">
      <c r="B44" s="23"/>
      <c r="C44" s="23"/>
      <c r="D44" s="23"/>
      <c r="E44" s="23"/>
      <c r="F44" s="23"/>
      <c r="G44" s="23"/>
      <c r="H44" s="23"/>
      <c r="I44" s="23"/>
      <c r="J44" s="24"/>
      <c r="K44" s="24"/>
      <c r="M44" s="23"/>
      <c r="N44" s="23"/>
      <c r="O44" s="23"/>
      <c r="P44" s="23"/>
      <c r="Q44" s="23"/>
      <c r="R44" s="23"/>
      <c r="S44" s="23"/>
      <c r="T44" s="23"/>
      <c r="U44" s="24"/>
      <c r="V44" s="24"/>
    </row>
    <row r="45" spans="1:23">
      <c r="B45" s="23"/>
      <c r="C45" s="23"/>
      <c r="D45" s="23"/>
      <c r="E45" s="23"/>
      <c r="F45" s="23"/>
      <c r="G45" s="23"/>
      <c r="H45" s="23"/>
      <c r="I45" s="23"/>
      <c r="J45" s="24"/>
      <c r="K45" s="24"/>
      <c r="M45" s="23"/>
      <c r="N45" s="23"/>
      <c r="O45" s="23"/>
      <c r="P45" s="23"/>
      <c r="Q45" s="23"/>
      <c r="R45" s="23"/>
      <c r="S45" s="23"/>
      <c r="T45" s="23"/>
      <c r="U45" s="24"/>
      <c r="V45" s="24"/>
    </row>
    <row r="46" spans="1:23">
      <c r="B46" s="23"/>
      <c r="C46" s="23"/>
      <c r="D46" s="23"/>
      <c r="E46" s="23"/>
      <c r="F46" s="23"/>
      <c r="G46" s="23"/>
      <c r="H46" s="23"/>
      <c r="I46" s="23"/>
      <c r="J46" s="24"/>
      <c r="K46" s="24"/>
      <c r="M46" s="23"/>
      <c r="N46" s="23"/>
      <c r="O46" s="23"/>
      <c r="P46" s="23"/>
      <c r="Q46" s="23"/>
      <c r="R46" s="23"/>
      <c r="S46" s="23"/>
      <c r="T46" s="23"/>
      <c r="U46" s="24"/>
      <c r="V46" s="24"/>
    </row>
    <row r="47" spans="1:23">
      <c r="B47" s="23"/>
      <c r="C47" s="23"/>
      <c r="D47" s="23"/>
      <c r="E47" s="23"/>
      <c r="F47" s="23"/>
      <c r="G47" s="23"/>
      <c r="H47" s="23"/>
      <c r="I47" s="23"/>
      <c r="J47" s="24"/>
      <c r="K47" s="24"/>
      <c r="M47" s="23"/>
      <c r="N47" s="23"/>
      <c r="O47" s="23"/>
      <c r="P47" s="23"/>
      <c r="Q47" s="23"/>
      <c r="R47" s="23"/>
      <c r="S47" s="23"/>
      <c r="T47" s="23"/>
      <c r="U47" s="24"/>
      <c r="V47" s="24"/>
    </row>
    <row r="48" spans="1:23">
      <c r="B48" s="23"/>
      <c r="C48" s="23"/>
      <c r="D48" s="23"/>
      <c r="E48" s="23"/>
      <c r="F48" s="23"/>
      <c r="G48" s="23"/>
      <c r="H48" s="23"/>
      <c r="I48" s="23"/>
      <c r="J48" s="24"/>
      <c r="K48" s="24"/>
      <c r="M48" s="23"/>
      <c r="N48" s="23"/>
      <c r="O48" s="23"/>
      <c r="P48" s="23"/>
      <c r="Q48" s="23"/>
      <c r="R48" s="23"/>
      <c r="S48" s="23"/>
      <c r="T48" s="23"/>
      <c r="U48" s="24"/>
      <c r="V48" s="24"/>
    </row>
    <row r="49" spans="2:22">
      <c r="B49" s="23"/>
      <c r="C49" s="23"/>
      <c r="D49" s="23"/>
      <c r="E49" s="23"/>
      <c r="F49" s="23"/>
      <c r="G49" s="23"/>
      <c r="H49" s="23"/>
      <c r="I49" s="23"/>
      <c r="J49" s="24"/>
      <c r="K49" s="24"/>
      <c r="M49" s="23"/>
      <c r="N49" s="23"/>
      <c r="O49" s="23"/>
      <c r="P49" s="23"/>
      <c r="Q49" s="23"/>
      <c r="R49" s="23"/>
      <c r="S49" s="23"/>
      <c r="T49" s="23"/>
      <c r="U49" s="24"/>
      <c r="V49" s="24"/>
    </row>
    <row r="50" spans="2:22">
      <c r="B50" s="23"/>
      <c r="C50" s="23"/>
      <c r="D50" s="23"/>
      <c r="E50" s="23"/>
      <c r="F50" s="23"/>
      <c r="G50" s="23"/>
      <c r="H50" s="23"/>
      <c r="I50" s="23"/>
      <c r="J50" s="24"/>
      <c r="K50" s="24"/>
      <c r="M50" s="23"/>
      <c r="N50" s="23"/>
      <c r="O50" s="23"/>
      <c r="P50" s="23"/>
      <c r="Q50" s="23"/>
      <c r="R50" s="23"/>
      <c r="S50" s="23"/>
      <c r="T50" s="23"/>
      <c r="U50" s="24"/>
      <c r="V50" s="24"/>
    </row>
    <row r="51" spans="2:22">
      <c r="B51" s="23"/>
      <c r="C51" s="23"/>
      <c r="D51" s="23"/>
      <c r="E51" s="23"/>
      <c r="F51" s="23"/>
      <c r="G51" s="23"/>
      <c r="H51" s="23"/>
      <c r="I51" s="23"/>
      <c r="J51" s="24"/>
      <c r="K51" s="24"/>
      <c r="M51" s="23"/>
      <c r="N51" s="23"/>
      <c r="O51" s="23"/>
      <c r="P51" s="23"/>
      <c r="Q51" s="23"/>
      <c r="R51" s="23"/>
      <c r="S51" s="23"/>
      <c r="T51" s="23"/>
      <c r="U51" s="24"/>
      <c r="V51" s="24"/>
    </row>
    <row r="52" spans="2:22">
      <c r="B52" s="23"/>
      <c r="C52" s="23"/>
      <c r="D52" s="23"/>
      <c r="E52" s="23"/>
      <c r="F52" s="23"/>
      <c r="G52" s="23"/>
      <c r="H52" s="23"/>
      <c r="I52" s="23"/>
      <c r="J52" s="24"/>
      <c r="K52" s="24"/>
      <c r="M52" s="23"/>
      <c r="N52" s="23"/>
      <c r="O52" s="23"/>
      <c r="P52" s="23"/>
      <c r="Q52" s="23"/>
      <c r="R52" s="23"/>
      <c r="S52" s="23"/>
      <c r="T52" s="23"/>
      <c r="U52" s="24"/>
      <c r="V52" s="24"/>
    </row>
    <row r="53" spans="2:22">
      <c r="B53" s="23"/>
      <c r="C53" s="23"/>
      <c r="D53" s="23"/>
      <c r="E53" s="23"/>
      <c r="F53" s="23"/>
      <c r="G53" s="23"/>
      <c r="H53" s="23"/>
      <c r="I53" s="23"/>
      <c r="J53" s="24"/>
      <c r="K53" s="24"/>
      <c r="M53" s="23"/>
      <c r="N53" s="23"/>
      <c r="O53" s="23"/>
      <c r="P53" s="23"/>
      <c r="Q53" s="23"/>
      <c r="R53" s="23"/>
      <c r="S53" s="23"/>
      <c r="T53" s="23"/>
      <c r="U53" s="24"/>
      <c r="V53" s="24"/>
    </row>
    <row r="54" spans="2:22">
      <c r="B54" s="23"/>
      <c r="C54" s="23"/>
      <c r="D54" s="23"/>
      <c r="E54" s="23"/>
      <c r="F54" s="23"/>
      <c r="G54" s="23"/>
      <c r="H54" s="23"/>
      <c r="I54" s="23"/>
      <c r="J54" s="24"/>
      <c r="K54" s="24"/>
      <c r="M54" s="23"/>
      <c r="N54" s="23"/>
      <c r="O54" s="23"/>
      <c r="P54" s="23"/>
      <c r="Q54" s="23"/>
      <c r="R54" s="23"/>
      <c r="S54" s="23"/>
      <c r="T54" s="23"/>
      <c r="U54" s="24"/>
      <c r="V54" s="24"/>
    </row>
    <row r="55" spans="2:22">
      <c r="B55" s="23"/>
      <c r="C55" s="23"/>
      <c r="D55" s="23"/>
      <c r="E55" s="23"/>
      <c r="F55" s="23"/>
      <c r="G55" s="23"/>
      <c r="H55" s="23"/>
      <c r="I55" s="23"/>
      <c r="J55" s="24"/>
      <c r="K55" s="24"/>
      <c r="M55" s="23"/>
      <c r="N55" s="23"/>
      <c r="O55" s="23"/>
      <c r="P55" s="23"/>
      <c r="Q55" s="23"/>
      <c r="R55" s="23"/>
      <c r="S55" s="23"/>
      <c r="T55" s="23"/>
      <c r="U55" s="24"/>
      <c r="V55" s="24"/>
    </row>
    <row r="56" spans="2:22">
      <c r="B56" s="23"/>
      <c r="C56" s="23"/>
      <c r="D56" s="23"/>
      <c r="E56" s="23"/>
      <c r="F56" s="23"/>
      <c r="G56" s="23"/>
      <c r="H56" s="23"/>
      <c r="I56" s="23"/>
      <c r="J56" s="24"/>
      <c r="K56" s="24"/>
      <c r="M56" s="23"/>
      <c r="N56" s="23"/>
      <c r="O56" s="23"/>
      <c r="P56" s="23"/>
      <c r="Q56" s="23"/>
      <c r="R56" s="23"/>
      <c r="S56" s="23"/>
      <c r="T56" s="23"/>
      <c r="U56" s="24"/>
      <c r="V56" s="24"/>
    </row>
    <row r="57" spans="2:22">
      <c r="B57" s="23"/>
      <c r="C57" s="23"/>
      <c r="D57" s="23"/>
      <c r="E57" s="23"/>
      <c r="F57" s="23"/>
      <c r="G57" s="23"/>
      <c r="H57" s="23"/>
      <c r="I57" s="23"/>
      <c r="J57" s="24"/>
      <c r="K57" s="24"/>
      <c r="M57" s="23"/>
      <c r="N57" s="23"/>
      <c r="O57" s="23"/>
      <c r="P57" s="23"/>
      <c r="Q57" s="23"/>
      <c r="R57" s="23"/>
      <c r="S57" s="23"/>
      <c r="T57" s="23"/>
      <c r="U57" s="24"/>
      <c r="V57" s="24"/>
    </row>
  </sheetData>
  <sortState xmlns:xlrd2="http://schemas.microsoft.com/office/spreadsheetml/2017/richdata2" ref="B7:K20">
    <sortCondition descending="1" ref="K7:K20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F607-3D9D-4278-94AE-4FB479330A0C}">
  <dimension ref="A1"/>
  <sheetViews>
    <sheetView workbookViewId="0">
      <selection activeCell="A2" sqref="A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YL</vt:lpstr>
      <vt:lpstr>Juniorit</vt:lpstr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Perhonen</dc:creator>
  <cp:lastModifiedBy>Maxxuser</cp:lastModifiedBy>
  <cp:revision>6</cp:revision>
  <dcterms:created xsi:type="dcterms:W3CDTF">2017-02-16T08:14:36Z</dcterms:created>
  <dcterms:modified xsi:type="dcterms:W3CDTF">2023-11-01T12:48:28Z</dcterms:modified>
</cp:coreProperties>
</file>